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posals &amp; SOQ's\ODNR\2024\ODNR Bridge Rehabilitation - Group B\Schedule of Values\"/>
    </mc:Choice>
  </mc:AlternateContent>
  <xr:revisionPtr revIDLastSave="0" documentId="13_ncr:1_{AD8927EF-E39D-46F5-94F8-00B47D9BF457}" xr6:coauthVersionLast="47" xr6:coauthVersionMax="47" xr10:uidLastSave="{00000000-0000-0000-0000-000000000000}"/>
  <bookViews>
    <workbookView xWindow="10910" yWindow="430" windowWidth="26610" windowHeight="21170" xr2:uid="{1877FD2A-5E67-4305-A1A8-7D042C1A0547}"/>
  </bookViews>
  <sheets>
    <sheet name="01 - Allowances" sheetId="1" r:id="rId1"/>
  </sheets>
  <calcPr calcId="191029"/>
</workbook>
</file>

<file path=xl/calcChain.xml><?xml version="1.0" encoding="utf-8"?>
<calcChain xmlns="http://schemas.openxmlformats.org/spreadsheetml/2006/main">
  <c r="H159" i="1" l="1"/>
  <c r="H160" i="1"/>
  <c r="H161" i="1"/>
  <c r="H162" i="1"/>
  <c r="H158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" i="1"/>
  <c r="H4" i="1"/>
  <c r="H3" i="1"/>
</calcChain>
</file>

<file path=xl/sharedStrings.xml><?xml version="1.0" encoding="utf-8"?>
<sst xmlns="http://schemas.openxmlformats.org/spreadsheetml/2006/main" count="640" uniqueCount="285">
  <si>
    <t>AL22-1</t>
  </si>
  <si>
    <t>DILLON, SITE CONDITIONS, FOUNDATION AND IN-STREAM WORK</t>
  </si>
  <si>
    <t>AL23-1</t>
  </si>
  <si>
    <t>DEER CREEK, SITE CONDITIONS, FOUNDATION AND IN-STREAM WORK</t>
  </si>
  <si>
    <t>AL24-1</t>
  </si>
  <si>
    <t>WATERLOO, SITE CONDITIONS, FOUNDATION AND IN-STREAM WORK</t>
  </si>
  <si>
    <t>LS22-1</t>
  </si>
  <si>
    <t>CLEARING AND GRUBBING</t>
  </si>
  <si>
    <t>Labor + Materials</t>
  </si>
  <si>
    <t>LS</t>
  </si>
  <si>
    <t>LS22-2</t>
  </si>
  <si>
    <t>MAINTAINING TRAFFIC</t>
  </si>
  <si>
    <t>LS22-3</t>
  </si>
  <si>
    <t>DETOUR SIGNING</t>
  </si>
  <si>
    <t>LS22-4</t>
  </si>
  <si>
    <t>STRUCTURE REMOVED</t>
  </si>
  <si>
    <t>LS22-5</t>
  </si>
  <si>
    <t>UNCLASSIFIED EXCAVATION</t>
  </si>
  <si>
    <t>LS22-6</t>
  </si>
  <si>
    <t>COFFERDAMS AND EXCAVATION BRACING</t>
  </si>
  <si>
    <t>LS22-7</t>
  </si>
  <si>
    <t>DEWATERING, AS PER PLAN</t>
  </si>
  <si>
    <t>LS22-8</t>
  </si>
  <si>
    <t>CONSTRUCTION LAYOUT STAKES AND SURVEYING</t>
  </si>
  <si>
    <t>LS22-9</t>
  </si>
  <si>
    <t>MOBILIZATION</t>
  </si>
  <si>
    <t>LS22-10</t>
  </si>
  <si>
    <t>SIGN, MISC.: CONSTRUCTION SIGN AND SUPPORT</t>
  </si>
  <si>
    <t>LS23-1</t>
  </si>
  <si>
    <t>LS23-2</t>
  </si>
  <si>
    <t>GUARDRAIL AND PCB REMOVED</t>
  </si>
  <si>
    <t>LS23-3</t>
  </si>
  <si>
    <t>LS23-4</t>
  </si>
  <si>
    <t>LS23-5</t>
  </si>
  <si>
    <t>STRUCTURE REMOVED, OVER 20 FOOT SPAN, AS PER PLAN</t>
  </si>
  <si>
    <t>LS23-6</t>
  </si>
  <si>
    <t>LS23-7</t>
  </si>
  <si>
    <t>LS23-8</t>
  </si>
  <si>
    <t>PILE DRIVING EQUIPMENT MOBILIZATION</t>
  </si>
  <si>
    <t>LS23-9</t>
  </si>
  <si>
    <t>LS23-10</t>
  </si>
  <si>
    <t>LS23-11</t>
  </si>
  <si>
    <t>LS23-12</t>
  </si>
  <si>
    <t>LS24-1</t>
  </si>
  <si>
    <t>LS24-2</t>
  </si>
  <si>
    <t>GUARDRAIL REMOVED</t>
  </si>
  <si>
    <t>LS24-3</t>
  </si>
  <si>
    <t>LS24-4</t>
  </si>
  <si>
    <t>STRUCTURE REMOVED, OVER 20 FOOT SPAN</t>
  </si>
  <si>
    <t>LS24-5</t>
  </si>
  <si>
    <t>LS24-6</t>
  </si>
  <si>
    <t>LS24-7</t>
  </si>
  <si>
    <t>LS24-8</t>
  </si>
  <si>
    <t>LS24-9</t>
  </si>
  <si>
    <t>LS24-10</t>
  </si>
  <si>
    <t>U22-1</t>
  </si>
  <si>
    <t>EARTHWORK</t>
  </si>
  <si>
    <t>CY</t>
  </si>
  <si>
    <t>U22-2</t>
  </si>
  <si>
    <t>LINEAR GRADING</t>
  </si>
  <si>
    <t>STA</t>
  </si>
  <si>
    <t>U22-3</t>
  </si>
  <si>
    <t>GUARDRAIL, MGS TYPE</t>
  </si>
  <si>
    <t>LF</t>
  </si>
  <si>
    <t>U22-4</t>
  </si>
  <si>
    <t>ANCHOR ASSEMBLY, TYPE T</t>
  </si>
  <si>
    <t>EACH</t>
  </si>
  <si>
    <t>U22-5</t>
  </si>
  <si>
    <t>SOIL ANALYSIS TEST</t>
  </si>
  <si>
    <t>U22-6</t>
  </si>
  <si>
    <t>TOPSOIL</t>
  </si>
  <si>
    <t>U22-7</t>
  </si>
  <si>
    <t>SEEDING AND MULCHING</t>
  </si>
  <si>
    <t>SY</t>
  </si>
  <si>
    <t>U22-8</t>
  </si>
  <si>
    <t>COMMERCIAL FERTILIZER</t>
  </si>
  <si>
    <t>TON</t>
  </si>
  <si>
    <t>U22-9</t>
  </si>
  <si>
    <t>LIME</t>
  </si>
  <si>
    <t>ACRE</t>
  </si>
  <si>
    <t>U22-10</t>
  </si>
  <si>
    <t>WATER</t>
  </si>
  <si>
    <t xml:space="preserve">M. Gal </t>
  </si>
  <si>
    <t>U22-11</t>
  </si>
  <si>
    <t>EROSION CONTROL</t>
  </si>
  <si>
    <t>U22-12</t>
  </si>
  <si>
    <t>PROPOSED ASPHALT PAVEMENT</t>
  </si>
  <si>
    <t>U22-13</t>
  </si>
  <si>
    <t>GROUND MOUNTED SUPPORT, NO. 3 POST</t>
  </si>
  <si>
    <t>FT</t>
  </si>
  <si>
    <t>U22-14</t>
  </si>
  <si>
    <t>SIGN, FLAT SHEET</t>
  </si>
  <si>
    <t>SF</t>
  </si>
  <si>
    <t>U22-15</t>
  </si>
  <si>
    <t>REMOVAL OF GROUND MOUNTED SIGN AND DISPOSAL</t>
  </si>
  <si>
    <t>U22-16</t>
  </si>
  <si>
    <t>REMOVAL OF GROUND MOUNTED POST SUPPORT AND DISPOSAL</t>
  </si>
  <si>
    <t>U22-17</t>
  </si>
  <si>
    <t>GRANULAR MATERIALS, TYPE C</t>
  </si>
  <si>
    <t>U22-18</t>
  </si>
  <si>
    <t>GEOTEXTILE FABRIC, TYPE D</t>
  </si>
  <si>
    <t>U22-19</t>
  </si>
  <si>
    <t>GEOGRID</t>
  </si>
  <si>
    <t>U22-20</t>
  </si>
  <si>
    <t>EPOXY COATED STEEL REINFORCEMENT</t>
  </si>
  <si>
    <t>LB</t>
  </si>
  <si>
    <t>U22-21</t>
  </si>
  <si>
    <t>CLASS QC1 CONCRETE, FOOTINGS</t>
  </si>
  <si>
    <t>U22-22</t>
  </si>
  <si>
    <t>CLASS QC1 CONCRETE, RETAINING/WINGWALL NOT INCLUDING FOOTING</t>
  </si>
  <si>
    <t>U22-23</t>
  </si>
  <si>
    <t>TYPE 2 WATERPROOFING</t>
  </si>
  <si>
    <t>U22-24</t>
  </si>
  <si>
    <t>TYPE 3 WATERPROOFING</t>
  </si>
  <si>
    <t>U22-25</t>
  </si>
  <si>
    <t>SEALING OF CONCRETE SURFACES (NON-EPOXY)</t>
  </si>
  <si>
    <t>U22-26</t>
  </si>
  <si>
    <t>1" PREFORMED EXPANSION JOINT FILLER</t>
  </si>
  <si>
    <t>U22-27</t>
  </si>
  <si>
    <t>RAILING, MISC.: MGS 2.4</t>
  </si>
  <si>
    <t>U22-28</t>
  </si>
  <si>
    <t>POROUS BACKFILL WITH GEOTEXTILE FABRIC</t>
  </si>
  <si>
    <t>U22-29</t>
  </si>
  <si>
    <t>RIPRAP, TYPE D</t>
  </si>
  <si>
    <t>U22-30</t>
  </si>
  <si>
    <t>ROCK CHANNEL PROTECTION, TYPE B WITH FILTER</t>
  </si>
  <si>
    <t>U22-31</t>
  </si>
  <si>
    <t>CONDUIT MISC.: 24' X 5.5' CONDUIT, TYPE A, 706.05</t>
  </si>
  <si>
    <t>U22-32</t>
  </si>
  <si>
    <t>EXCAVATION &amp; EMBANKMENT EARTH WORK</t>
  </si>
  <si>
    <t>U22-33</t>
  </si>
  <si>
    <t>SEEDING, MISC.: SEEDING WITHOUT MULCHING, ZONE 2, AS PER PLAN</t>
  </si>
  <si>
    <t>U22-34</t>
  </si>
  <si>
    <t>DECIDUOUS SHRUB, NO. 5 CONT., AS PER PLAN</t>
  </si>
  <si>
    <t>U22-35</t>
  </si>
  <si>
    <t>DECIDUOUS TREE, NO. 15 CONT., AS PER PLAN</t>
  </si>
  <si>
    <t>U22-36</t>
  </si>
  <si>
    <t>WILLOW LIVE STAKES, 48" HT., AS PER PLAN</t>
  </si>
  <si>
    <t>U22-37</t>
  </si>
  <si>
    <t>SLOPE EROSION PROTECTION MAT, TYPE E, AS PER PLAN</t>
  </si>
  <si>
    <t>U22-38</t>
  </si>
  <si>
    <t>FIELD OFFICE, TYPE B</t>
  </si>
  <si>
    <t>MONTH</t>
  </si>
  <si>
    <t>U23-1</t>
  </si>
  <si>
    <t>EXCAVATION</t>
  </si>
  <si>
    <t>U23-2</t>
  </si>
  <si>
    <t>U23-3</t>
  </si>
  <si>
    <t>U23-4</t>
  </si>
  <si>
    <t>BRIDGE TERMINAL ASSEMBLY, TYPE 1</t>
  </si>
  <si>
    <t>U23-5</t>
  </si>
  <si>
    <t>BRIDGE TERMINAL ASSEMBLY, TYPE 2</t>
  </si>
  <si>
    <t>U23-6</t>
  </si>
  <si>
    <t>ANCHOR ASSEMBLY, TYPE A</t>
  </si>
  <si>
    <t>U23-7</t>
  </si>
  <si>
    <t>U23-8</t>
  </si>
  <si>
    <t>U23-9</t>
  </si>
  <si>
    <t>U23-10</t>
  </si>
  <si>
    <t>U23-11</t>
  </si>
  <si>
    <t>U23-12</t>
  </si>
  <si>
    <t>U23-13</t>
  </si>
  <si>
    <t>M. Gal</t>
  </si>
  <si>
    <t>U23-14</t>
  </si>
  <si>
    <t>U23-15</t>
  </si>
  <si>
    <t>U23-16</t>
  </si>
  <si>
    <t>U23-17</t>
  </si>
  <si>
    <t>U23-18</t>
  </si>
  <si>
    <t>U23-19</t>
  </si>
  <si>
    <t>U23-20</t>
  </si>
  <si>
    <t>STEEL PILES HP10X42, FURNISHED</t>
  </si>
  <si>
    <t>U23-21</t>
  </si>
  <si>
    <t>STEEL PILES HP10X42, DRIVEN</t>
  </si>
  <si>
    <t>U23-22</t>
  </si>
  <si>
    <t>STEEL POINTS OR SHOES</t>
  </si>
  <si>
    <t>U23-23</t>
  </si>
  <si>
    <t>U23-24</t>
  </si>
  <si>
    <t>CLASS QC2 CONCRETE, SUPERSTRUCTURE, AS PER PLAN</t>
  </si>
  <si>
    <t>U23-25</t>
  </si>
  <si>
    <t>CLASS QC1 CONCRETE, ABUTMENT INCLUDING FOOTING</t>
  </si>
  <si>
    <t>U23-26</t>
  </si>
  <si>
    <t>U23-27</t>
  </si>
  <si>
    <t>U23-28</t>
  </si>
  <si>
    <t>TYPE E WATERPROOFING</t>
  </si>
  <si>
    <t>U23-29</t>
  </si>
  <si>
    <t>PRESTRESSED CONCRETE COMPOSITE BOX BEAM BRIDGE MEMBERS, LEVEL 1, CB17-48, 62'-0 3/8" LONG</t>
  </si>
  <si>
    <t>U23-30</t>
  </si>
  <si>
    <t>2" PREFORMED EXPANSION JOINT FILLER</t>
  </si>
  <si>
    <t>U23-31</t>
  </si>
  <si>
    <t>INTEGRAL ABUTMENT EXPANSION JOINT SEAL</t>
  </si>
  <si>
    <t>U23-32</t>
  </si>
  <si>
    <t>2" DEEP JOINT SEALER, AS PER PLAN</t>
  </si>
  <si>
    <t>U23-33</t>
  </si>
  <si>
    <t>1/8" PREFORMED BEARING PAD</t>
  </si>
  <si>
    <t>U23-34</t>
  </si>
  <si>
    <t>ELASTOMERIC BEARING WITH INTERNAL LAMINATES ONLY (NEOPRENE), 8" x 8" x 1.5" THICK</t>
  </si>
  <si>
    <t>U23-35</t>
  </si>
  <si>
    <t>RAILING (TWIN STEEL TUBE)</t>
  </si>
  <si>
    <t>U23-36</t>
  </si>
  <si>
    <t>PREFABRICATED GEOCOMPOSITE DRAIN</t>
  </si>
  <si>
    <t>U23-37</t>
  </si>
  <si>
    <t>U23-38</t>
  </si>
  <si>
    <t>SPECIAL - STEEL DRIP STRIP</t>
  </si>
  <si>
    <t>U23-39</t>
  </si>
  <si>
    <t>6" PERFORATED CORRUGATED PLASTIC PIPE</t>
  </si>
  <si>
    <t>U23-40</t>
  </si>
  <si>
    <t>6" NON-PERFORATED CORRUGATED PLASTIC PIPE, INCLUDING SPECIALS</t>
  </si>
  <si>
    <t>U23-41</t>
  </si>
  <si>
    <t>DYNAMIC LOAD TESTING</t>
  </si>
  <si>
    <t>U23-42</t>
  </si>
  <si>
    <t>ROCK CHANNEL PROTECTION, TYPE C WITH FILTER</t>
  </si>
  <si>
    <t>U23-43</t>
  </si>
  <si>
    <t>LOW STRENGTH MORTAR BACKFILL</t>
  </si>
  <si>
    <t>U23-44</t>
  </si>
  <si>
    <t>U24-1</t>
  </si>
  <si>
    <t>EMBANKMENT</t>
  </si>
  <si>
    <t>U24-2</t>
  </si>
  <si>
    <t>U24-3</t>
  </si>
  <si>
    <t>U24-4</t>
  </si>
  <si>
    <t>U24-5</t>
  </si>
  <si>
    <t>U24-6</t>
  </si>
  <si>
    <t>U24-7</t>
  </si>
  <si>
    <t>U24-8</t>
  </si>
  <si>
    <t>U24-9</t>
  </si>
  <si>
    <t>U24-10</t>
  </si>
  <si>
    <t>U24-11</t>
  </si>
  <si>
    <t>U24-12</t>
  </si>
  <si>
    <t>U24-13</t>
  </si>
  <si>
    <t>U24-14</t>
  </si>
  <si>
    <t>U24-15</t>
  </si>
  <si>
    <t>LAW ENFORCEMENT OFFICER WITH PATROL CAR FOR ASSISTANCE</t>
  </si>
  <si>
    <t>HOUR</t>
  </si>
  <si>
    <t>U24-16</t>
  </si>
  <si>
    <t>WORK ZONE IMPACT ATTENIATOR, 24" WIDE HAZARDS, BIDIRECTIONAL</t>
  </si>
  <si>
    <t>EA</t>
  </si>
  <si>
    <t>U24-17</t>
  </si>
  <si>
    <t>BARRIER REFLECTOR, TYPE 1, BIDIRECTIONAL</t>
  </si>
  <si>
    <t>U24-18</t>
  </si>
  <si>
    <t>OBJECT MARKER, 2 WAY</t>
  </si>
  <si>
    <t>U24-19</t>
  </si>
  <si>
    <t>PORTABLE BARRIER, UNANCHORED</t>
  </si>
  <si>
    <t>U24-20</t>
  </si>
  <si>
    <t>U24-21</t>
  </si>
  <si>
    <t>U24-22</t>
  </si>
  <si>
    <t>U24-23</t>
  </si>
  <si>
    <t>U24-24</t>
  </si>
  <si>
    <t>U24-25</t>
  </si>
  <si>
    <t>U24-26</t>
  </si>
  <si>
    <t>U24-27</t>
  </si>
  <si>
    <t>4" PERFORATED CORRUGATED PLASTIC PIPE</t>
  </si>
  <si>
    <t>U24-28</t>
  </si>
  <si>
    <t>U24-29</t>
  </si>
  <si>
    <t>DRILLED SHAFTS, 36" DIAMETER, INTO BEDROCK</t>
  </si>
  <si>
    <t>U24-30</t>
  </si>
  <si>
    <t>DRILLED SHAFTS, 42" DIAMETER, ABOVE BEDROCK</t>
  </si>
  <si>
    <t>U24-31</t>
  </si>
  <si>
    <t>ROCK CHANNEL PROTECTION, TYPE C WITH AGGREGATE FILTER</t>
  </si>
  <si>
    <t>U24-32</t>
  </si>
  <si>
    <t>CONDUIT MISC.: 54' X 10' PRECAST REINFORCED CONCRETE ARCH SECTIONS 706.052, TYPE A</t>
  </si>
  <si>
    <t>U24-33</t>
  </si>
  <si>
    <t>U24-34</t>
  </si>
  <si>
    <t>THERMAL INTEGRITY PROFILING (TIP) TEST</t>
  </si>
  <si>
    <t>U24-35</t>
  </si>
  <si>
    <t>ALT22-1</t>
  </si>
  <si>
    <t>ALT 1: DILLON, ADDITIONAL PAVEMENT OVERLAY</t>
  </si>
  <si>
    <t>ALT22-2</t>
  </si>
  <si>
    <t>ALT 2: DILLON, CONCRETE PAVEMENT</t>
  </si>
  <si>
    <t>ALT23-1</t>
  </si>
  <si>
    <t>ALT 3: DEER CREEK, CONCRETE PAVEMENT</t>
  </si>
  <si>
    <t>ALT24-1</t>
  </si>
  <si>
    <t>ALT 4: WATERLOO, ADDITIONAL PAVEMENT OVERLAY (PER FOOT)</t>
  </si>
  <si>
    <t>ALT24-2</t>
  </si>
  <si>
    <t>ALT 5: WATERLOO, CONCRETE PAVEMENT</t>
  </si>
  <si>
    <t>ITEM ID</t>
  </si>
  <si>
    <t>ITEM NUMBER</t>
  </si>
  <si>
    <t>DESCRIPTION</t>
  </si>
  <si>
    <t>ITEM TYPE</t>
  </si>
  <si>
    <t>L&amp;M</t>
  </si>
  <si>
    <t>QUANTITY</t>
  </si>
  <si>
    <t>UNIT PRICE</t>
  </si>
  <si>
    <t>TOTAL PRICE</t>
  </si>
  <si>
    <t>UNIT</t>
  </si>
  <si>
    <t>LSUM</t>
  </si>
  <si>
    <t>ALLOWANCES</t>
  </si>
  <si>
    <t>LUMP SUM ITEMS</t>
  </si>
  <si>
    <t>UNIT PRICE ITEMS</t>
  </si>
  <si>
    <t>ALTERNATES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</si>
</sst>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44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left" vertical="center"/>
    </xf>
    <xf numFmtId="164" fontId="18" fillId="33" borderId="10" xfId="0" applyNumberFormat="1" applyFont="1" applyFill="1" applyBorder="1" applyAlignment="1">
      <alignment horizontal="center" vertical="center"/>
    </xf>
    <xf numFmtId="44" fontId="18" fillId="3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164" fontId="19" fillId="0" borderId="10" xfId="0" applyNumberFormat="1" applyFont="1" applyBorder="1" applyAlignment="1">
      <alignment vertical="center"/>
    </xf>
    <xf numFmtId="44" fontId="19" fillId="0" borderId="10" xfId="0" applyNumberFormat="1" applyFont="1" applyBorder="1" applyAlignment="1">
      <alignment vertical="center"/>
    </xf>
    <xf numFmtId="0" fontId="18" fillId="33" borderId="10" xfId="0" applyFont="1" applyFill="1" applyBorder="1" applyAlignment="1">
      <alignment vertical="center"/>
    </xf>
    <xf numFmtId="164" fontId="18" fillId="33" borderId="10" xfId="0" applyNumberFormat="1" applyFont="1" applyFill="1" applyBorder="1" applyAlignment="1">
      <alignment vertical="center"/>
    </xf>
    <xf numFmtId="44" fontId="18" fillId="33" borderId="10" xfId="0" applyNumberFormat="1" applyFont="1" applyFill="1" applyBorder="1" applyAlignment="1">
      <alignment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vertical="center"/>
    </xf>
    <xf numFmtId="164" fontId="19" fillId="33" borderId="10" xfId="0" applyNumberFormat="1" applyFont="1" applyFill="1" applyBorder="1" applyAlignment="1">
      <alignment vertical="center"/>
    </xf>
    <xf numFmtId="44" fontId="19" fillId="33" borderId="10" xfId="0" applyNumberFormat="1" applyFont="1" applyFill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F321-62C5-4574-B705-A7B8CA4D7782}">
  <dimension ref="A1:H162"/>
  <sheetViews>
    <sheetView tabSelected="1" topLeftCell="A124" workbookViewId="0">
      <selection activeCell="H44" sqref="H44"/>
    </sheetView>
  </sheetViews>
  <sheetFormatPr defaultRowHeight="20" customHeight="1" x14ac:dyDescent="0.35"/>
  <cols>
    <col min="1" max="1" width="15.6328125" style="4" customWidth="1"/>
    <col min="2" max="2" width="10" style="2" bestFit="1" customWidth="1"/>
    <col min="3" max="3" width="108.7265625" style="2" bestFit="1" customWidth="1"/>
    <col min="4" max="4" width="15.453125" style="4" customWidth="1"/>
    <col min="5" max="5" width="10.6328125" style="3" bestFit="1" customWidth="1"/>
    <col min="6" max="6" width="18.6328125" style="4" customWidth="1"/>
    <col min="7" max="8" width="18.6328125" style="5" customWidth="1"/>
    <col min="9" max="14" width="18.6328125" style="2" customWidth="1"/>
    <col min="15" max="16384" width="8.7265625" style="2"/>
  </cols>
  <sheetData>
    <row r="1" spans="1:8" s="1" customFormat="1" ht="20" customHeight="1" x14ac:dyDescent="0.35">
      <c r="A1" s="6" t="s">
        <v>271</v>
      </c>
      <c r="B1" s="6" t="s">
        <v>272</v>
      </c>
      <c r="C1" s="6" t="s">
        <v>273</v>
      </c>
      <c r="D1" s="6" t="s">
        <v>274</v>
      </c>
      <c r="E1" s="7" t="s">
        <v>276</v>
      </c>
      <c r="F1" s="6" t="s">
        <v>279</v>
      </c>
      <c r="G1" s="8" t="s">
        <v>277</v>
      </c>
      <c r="H1" s="8" t="s">
        <v>278</v>
      </c>
    </row>
    <row r="2" spans="1:8" s="1" customFormat="1" ht="20" customHeight="1" x14ac:dyDescent="0.35">
      <c r="A2" s="9"/>
      <c r="B2" s="9"/>
      <c r="C2" s="10" t="s">
        <v>281</v>
      </c>
      <c r="D2" s="9"/>
      <c r="E2" s="11"/>
      <c r="F2" s="9"/>
      <c r="G2" s="12"/>
      <c r="H2" s="12"/>
    </row>
    <row r="3" spans="1:8" ht="20" customHeight="1" x14ac:dyDescent="0.35">
      <c r="A3" s="13">
        <v>942525</v>
      </c>
      <c r="B3" s="14" t="s">
        <v>0</v>
      </c>
      <c r="C3" s="14" t="s">
        <v>1</v>
      </c>
      <c r="D3" s="13" t="s">
        <v>275</v>
      </c>
      <c r="E3" s="15">
        <v>1</v>
      </c>
      <c r="F3" s="13" t="s">
        <v>280</v>
      </c>
      <c r="G3" s="16">
        <v>7500</v>
      </c>
      <c r="H3" s="16">
        <f>E3*G3</f>
        <v>7500</v>
      </c>
    </row>
    <row r="4" spans="1:8" ht="20" customHeight="1" x14ac:dyDescent="0.35">
      <c r="A4" s="13">
        <v>942526</v>
      </c>
      <c r="B4" s="14" t="s">
        <v>2</v>
      </c>
      <c r="C4" s="14" t="s">
        <v>3</v>
      </c>
      <c r="D4" s="13" t="s">
        <v>275</v>
      </c>
      <c r="E4" s="15">
        <v>1</v>
      </c>
      <c r="F4" s="13" t="s">
        <v>280</v>
      </c>
      <c r="G4" s="16">
        <v>7500</v>
      </c>
      <c r="H4" s="16">
        <f t="shared" ref="H4:H38" si="0">E4*G4</f>
        <v>7500</v>
      </c>
    </row>
    <row r="5" spans="1:8" ht="20" customHeight="1" x14ac:dyDescent="0.35">
      <c r="A5" s="13">
        <v>942527</v>
      </c>
      <c r="B5" s="14" t="s">
        <v>4</v>
      </c>
      <c r="C5" s="14" t="s">
        <v>5</v>
      </c>
      <c r="D5" s="13" t="s">
        <v>275</v>
      </c>
      <c r="E5" s="15">
        <v>1</v>
      </c>
      <c r="F5" s="13" t="s">
        <v>280</v>
      </c>
      <c r="G5" s="16">
        <v>7500</v>
      </c>
      <c r="H5" s="16">
        <f t="shared" si="0"/>
        <v>7500</v>
      </c>
    </row>
    <row r="6" spans="1:8" ht="20" customHeight="1" x14ac:dyDescent="0.35">
      <c r="A6" s="9"/>
      <c r="B6" s="17"/>
      <c r="C6" s="17" t="s">
        <v>282</v>
      </c>
      <c r="D6" s="9"/>
      <c r="E6" s="18"/>
      <c r="F6" s="9"/>
      <c r="G6" s="19"/>
      <c r="H6" s="19"/>
    </row>
    <row r="7" spans="1:8" ht="20" customHeight="1" x14ac:dyDescent="0.35">
      <c r="A7" s="13">
        <v>942528</v>
      </c>
      <c r="B7" s="14" t="s">
        <v>6</v>
      </c>
      <c r="C7" s="14" t="s">
        <v>7</v>
      </c>
      <c r="D7" s="13" t="s">
        <v>275</v>
      </c>
      <c r="E7" s="15">
        <v>1</v>
      </c>
      <c r="F7" s="13" t="s">
        <v>9</v>
      </c>
      <c r="G7" s="16">
        <v>0</v>
      </c>
      <c r="H7" s="16">
        <f t="shared" si="0"/>
        <v>0</v>
      </c>
    </row>
    <row r="8" spans="1:8" ht="20" customHeight="1" x14ac:dyDescent="0.35">
      <c r="A8" s="13">
        <v>942529</v>
      </c>
      <c r="B8" s="14" t="s">
        <v>10</v>
      </c>
      <c r="C8" s="14" t="s">
        <v>11</v>
      </c>
      <c r="D8" s="13" t="s">
        <v>275</v>
      </c>
      <c r="E8" s="15">
        <v>1</v>
      </c>
      <c r="F8" s="13" t="s">
        <v>9</v>
      </c>
      <c r="G8" s="16">
        <v>0</v>
      </c>
      <c r="H8" s="16">
        <f t="shared" si="0"/>
        <v>0</v>
      </c>
    </row>
    <row r="9" spans="1:8" ht="20" customHeight="1" x14ac:dyDescent="0.35">
      <c r="A9" s="13">
        <v>942530</v>
      </c>
      <c r="B9" s="14" t="s">
        <v>12</v>
      </c>
      <c r="C9" s="14" t="s">
        <v>13</v>
      </c>
      <c r="D9" s="13" t="s">
        <v>275</v>
      </c>
      <c r="E9" s="15">
        <v>1</v>
      </c>
      <c r="F9" s="13" t="s">
        <v>9</v>
      </c>
      <c r="G9" s="16">
        <v>0</v>
      </c>
      <c r="H9" s="16">
        <f t="shared" si="0"/>
        <v>0</v>
      </c>
    </row>
    <row r="10" spans="1:8" ht="20" customHeight="1" x14ac:dyDescent="0.35">
      <c r="A10" s="13">
        <v>942531</v>
      </c>
      <c r="B10" s="14" t="s">
        <v>14</v>
      </c>
      <c r="C10" s="14" t="s">
        <v>15</v>
      </c>
      <c r="D10" s="13" t="s">
        <v>275</v>
      </c>
      <c r="E10" s="15">
        <v>1</v>
      </c>
      <c r="F10" s="13" t="s">
        <v>9</v>
      </c>
      <c r="G10" s="16">
        <v>0</v>
      </c>
      <c r="H10" s="16">
        <f t="shared" si="0"/>
        <v>0</v>
      </c>
    </row>
    <row r="11" spans="1:8" ht="20" customHeight="1" x14ac:dyDescent="0.35">
      <c r="A11" s="13">
        <v>942532</v>
      </c>
      <c r="B11" s="14" t="s">
        <v>16</v>
      </c>
      <c r="C11" s="14" t="s">
        <v>17</v>
      </c>
      <c r="D11" s="13" t="s">
        <v>275</v>
      </c>
      <c r="E11" s="15">
        <v>1</v>
      </c>
      <c r="F11" s="13" t="s">
        <v>9</v>
      </c>
      <c r="G11" s="16">
        <v>0</v>
      </c>
      <c r="H11" s="16">
        <f t="shared" si="0"/>
        <v>0</v>
      </c>
    </row>
    <row r="12" spans="1:8" ht="20" customHeight="1" x14ac:dyDescent="0.35">
      <c r="A12" s="13">
        <v>942533</v>
      </c>
      <c r="B12" s="14" t="s">
        <v>18</v>
      </c>
      <c r="C12" s="14" t="s">
        <v>19</v>
      </c>
      <c r="D12" s="13" t="s">
        <v>275</v>
      </c>
      <c r="E12" s="15">
        <v>1</v>
      </c>
      <c r="F12" s="13" t="s">
        <v>9</v>
      </c>
      <c r="G12" s="16">
        <v>0</v>
      </c>
      <c r="H12" s="16">
        <f t="shared" si="0"/>
        <v>0</v>
      </c>
    </row>
    <row r="13" spans="1:8" ht="20" customHeight="1" x14ac:dyDescent="0.35">
      <c r="A13" s="13">
        <v>942534</v>
      </c>
      <c r="B13" s="14" t="s">
        <v>20</v>
      </c>
      <c r="C13" s="14" t="s">
        <v>21</v>
      </c>
      <c r="D13" s="13" t="s">
        <v>275</v>
      </c>
      <c r="E13" s="15">
        <v>1</v>
      </c>
      <c r="F13" s="13" t="s">
        <v>9</v>
      </c>
      <c r="G13" s="16">
        <v>0</v>
      </c>
      <c r="H13" s="16">
        <f t="shared" si="0"/>
        <v>0</v>
      </c>
    </row>
    <row r="14" spans="1:8" ht="20" customHeight="1" x14ac:dyDescent="0.35">
      <c r="A14" s="13">
        <v>942535</v>
      </c>
      <c r="B14" s="14" t="s">
        <v>22</v>
      </c>
      <c r="C14" s="14" t="s">
        <v>23</v>
      </c>
      <c r="D14" s="13" t="s">
        <v>275</v>
      </c>
      <c r="E14" s="15">
        <v>1</v>
      </c>
      <c r="F14" s="13" t="s">
        <v>9</v>
      </c>
      <c r="G14" s="16">
        <v>0</v>
      </c>
      <c r="H14" s="16">
        <f t="shared" si="0"/>
        <v>0</v>
      </c>
    </row>
    <row r="15" spans="1:8" ht="20" customHeight="1" x14ac:dyDescent="0.35">
      <c r="A15" s="13">
        <v>942536</v>
      </c>
      <c r="B15" s="14" t="s">
        <v>24</v>
      </c>
      <c r="C15" s="14" t="s">
        <v>25</v>
      </c>
      <c r="D15" s="13" t="s">
        <v>275</v>
      </c>
      <c r="E15" s="15">
        <v>1</v>
      </c>
      <c r="F15" s="13" t="s">
        <v>9</v>
      </c>
      <c r="G15" s="16">
        <v>0</v>
      </c>
      <c r="H15" s="16">
        <f t="shared" si="0"/>
        <v>0</v>
      </c>
    </row>
    <row r="16" spans="1:8" ht="20" customHeight="1" x14ac:dyDescent="0.35">
      <c r="A16" s="13">
        <v>942537</v>
      </c>
      <c r="B16" s="14" t="s">
        <v>26</v>
      </c>
      <c r="C16" s="14" t="s">
        <v>27</v>
      </c>
      <c r="D16" s="13" t="s">
        <v>275</v>
      </c>
      <c r="E16" s="15">
        <v>1</v>
      </c>
      <c r="F16" s="13" t="s">
        <v>9</v>
      </c>
      <c r="G16" s="16">
        <v>0</v>
      </c>
      <c r="H16" s="16">
        <f t="shared" si="0"/>
        <v>0</v>
      </c>
    </row>
    <row r="17" spans="1:8" ht="20" customHeight="1" x14ac:dyDescent="0.35">
      <c r="A17" s="13">
        <v>942538</v>
      </c>
      <c r="B17" s="14" t="s">
        <v>28</v>
      </c>
      <c r="C17" s="14" t="s">
        <v>7</v>
      </c>
      <c r="D17" s="13" t="s">
        <v>275</v>
      </c>
      <c r="E17" s="15">
        <v>1</v>
      </c>
      <c r="F17" s="13" t="s">
        <v>9</v>
      </c>
      <c r="G17" s="16">
        <v>0</v>
      </c>
      <c r="H17" s="16">
        <f t="shared" si="0"/>
        <v>0</v>
      </c>
    </row>
    <row r="18" spans="1:8" ht="20" customHeight="1" x14ac:dyDescent="0.35">
      <c r="A18" s="13">
        <v>942539</v>
      </c>
      <c r="B18" s="14" t="s">
        <v>29</v>
      </c>
      <c r="C18" s="14" t="s">
        <v>30</v>
      </c>
      <c r="D18" s="13" t="s">
        <v>275</v>
      </c>
      <c r="E18" s="15">
        <v>1</v>
      </c>
      <c r="F18" s="13" t="s">
        <v>9</v>
      </c>
      <c r="G18" s="16">
        <v>0</v>
      </c>
      <c r="H18" s="16">
        <f t="shared" si="0"/>
        <v>0</v>
      </c>
    </row>
    <row r="19" spans="1:8" ht="20" customHeight="1" x14ac:dyDescent="0.35">
      <c r="A19" s="13">
        <v>942540</v>
      </c>
      <c r="B19" s="14" t="s">
        <v>31</v>
      </c>
      <c r="C19" s="14" t="s">
        <v>11</v>
      </c>
      <c r="D19" s="13" t="s">
        <v>275</v>
      </c>
      <c r="E19" s="15">
        <v>1</v>
      </c>
      <c r="F19" s="13" t="s">
        <v>9</v>
      </c>
      <c r="G19" s="16">
        <v>0</v>
      </c>
      <c r="H19" s="16">
        <f t="shared" si="0"/>
        <v>0</v>
      </c>
    </row>
    <row r="20" spans="1:8" ht="20" customHeight="1" x14ac:dyDescent="0.35">
      <c r="A20" s="13">
        <v>942541</v>
      </c>
      <c r="B20" s="14" t="s">
        <v>32</v>
      </c>
      <c r="C20" s="14" t="s">
        <v>13</v>
      </c>
      <c r="D20" s="13" t="s">
        <v>275</v>
      </c>
      <c r="E20" s="15">
        <v>1</v>
      </c>
      <c r="F20" s="13" t="s">
        <v>9</v>
      </c>
      <c r="G20" s="16">
        <v>0</v>
      </c>
      <c r="H20" s="16">
        <f t="shared" si="0"/>
        <v>0</v>
      </c>
    </row>
    <row r="21" spans="1:8" ht="20" customHeight="1" x14ac:dyDescent="0.35">
      <c r="A21" s="13">
        <v>942542</v>
      </c>
      <c r="B21" s="14" t="s">
        <v>33</v>
      </c>
      <c r="C21" s="14" t="s">
        <v>34</v>
      </c>
      <c r="D21" s="13" t="s">
        <v>275</v>
      </c>
      <c r="E21" s="15">
        <v>1</v>
      </c>
      <c r="F21" s="13" t="s">
        <v>9</v>
      </c>
      <c r="G21" s="16">
        <v>0</v>
      </c>
      <c r="H21" s="16">
        <f t="shared" si="0"/>
        <v>0</v>
      </c>
    </row>
    <row r="22" spans="1:8" ht="20" customHeight="1" x14ac:dyDescent="0.35">
      <c r="A22" s="13">
        <v>942543</v>
      </c>
      <c r="B22" s="14" t="s">
        <v>35</v>
      </c>
      <c r="C22" s="14" t="s">
        <v>19</v>
      </c>
      <c r="D22" s="13" t="s">
        <v>275</v>
      </c>
      <c r="E22" s="15">
        <v>1</v>
      </c>
      <c r="F22" s="13" t="s">
        <v>9</v>
      </c>
      <c r="G22" s="16">
        <v>0</v>
      </c>
      <c r="H22" s="16">
        <f t="shared" si="0"/>
        <v>0</v>
      </c>
    </row>
    <row r="23" spans="1:8" ht="20" customHeight="1" x14ac:dyDescent="0.35">
      <c r="A23" s="13">
        <v>942544</v>
      </c>
      <c r="B23" s="14" t="s">
        <v>36</v>
      </c>
      <c r="C23" s="14" t="s">
        <v>17</v>
      </c>
      <c r="D23" s="13" t="s">
        <v>275</v>
      </c>
      <c r="E23" s="15">
        <v>1</v>
      </c>
      <c r="F23" s="13" t="s">
        <v>9</v>
      </c>
      <c r="G23" s="16">
        <v>0</v>
      </c>
      <c r="H23" s="16">
        <f t="shared" si="0"/>
        <v>0</v>
      </c>
    </row>
    <row r="24" spans="1:8" ht="20" customHeight="1" x14ac:dyDescent="0.35">
      <c r="A24" s="13">
        <v>942545</v>
      </c>
      <c r="B24" s="14" t="s">
        <v>37</v>
      </c>
      <c r="C24" s="14" t="s">
        <v>38</v>
      </c>
      <c r="D24" s="13" t="s">
        <v>275</v>
      </c>
      <c r="E24" s="15">
        <v>1</v>
      </c>
      <c r="F24" s="13" t="s">
        <v>9</v>
      </c>
      <c r="G24" s="16">
        <v>0</v>
      </c>
      <c r="H24" s="16">
        <f t="shared" si="0"/>
        <v>0</v>
      </c>
    </row>
    <row r="25" spans="1:8" ht="20" customHeight="1" x14ac:dyDescent="0.35">
      <c r="A25" s="13">
        <v>942546</v>
      </c>
      <c r="B25" s="14" t="s">
        <v>39</v>
      </c>
      <c r="C25" s="14" t="s">
        <v>23</v>
      </c>
      <c r="D25" s="13" t="s">
        <v>275</v>
      </c>
      <c r="E25" s="15">
        <v>1</v>
      </c>
      <c r="F25" s="13" t="s">
        <v>9</v>
      </c>
      <c r="G25" s="16">
        <v>0</v>
      </c>
      <c r="H25" s="16">
        <f t="shared" si="0"/>
        <v>0</v>
      </c>
    </row>
    <row r="26" spans="1:8" ht="20" customHeight="1" x14ac:dyDescent="0.35">
      <c r="A26" s="13">
        <v>942547</v>
      </c>
      <c r="B26" s="14" t="s">
        <v>40</v>
      </c>
      <c r="C26" s="14" t="s">
        <v>25</v>
      </c>
      <c r="D26" s="13" t="s">
        <v>275</v>
      </c>
      <c r="E26" s="15">
        <v>1</v>
      </c>
      <c r="F26" s="13" t="s">
        <v>9</v>
      </c>
      <c r="G26" s="16">
        <v>0</v>
      </c>
      <c r="H26" s="16">
        <f t="shared" si="0"/>
        <v>0</v>
      </c>
    </row>
    <row r="27" spans="1:8" ht="20" customHeight="1" x14ac:dyDescent="0.35">
      <c r="A27" s="13">
        <v>942548</v>
      </c>
      <c r="B27" s="14" t="s">
        <v>41</v>
      </c>
      <c r="C27" s="14" t="s">
        <v>27</v>
      </c>
      <c r="D27" s="13" t="s">
        <v>275</v>
      </c>
      <c r="E27" s="15">
        <v>1</v>
      </c>
      <c r="F27" s="13" t="s">
        <v>9</v>
      </c>
      <c r="G27" s="16">
        <v>0</v>
      </c>
      <c r="H27" s="16">
        <f t="shared" si="0"/>
        <v>0</v>
      </c>
    </row>
    <row r="28" spans="1:8" ht="20" customHeight="1" x14ac:dyDescent="0.35">
      <c r="A28" s="13">
        <v>942549</v>
      </c>
      <c r="B28" s="14" t="s">
        <v>42</v>
      </c>
      <c r="C28" s="14" t="s">
        <v>21</v>
      </c>
      <c r="D28" s="13" t="s">
        <v>275</v>
      </c>
      <c r="E28" s="15">
        <v>1</v>
      </c>
      <c r="F28" s="13" t="s">
        <v>9</v>
      </c>
      <c r="G28" s="16">
        <v>0</v>
      </c>
      <c r="H28" s="16">
        <f t="shared" si="0"/>
        <v>0</v>
      </c>
    </row>
    <row r="29" spans="1:8" ht="20" customHeight="1" x14ac:dyDescent="0.35">
      <c r="A29" s="13">
        <v>942550</v>
      </c>
      <c r="B29" s="14" t="s">
        <v>43</v>
      </c>
      <c r="C29" s="14" t="s">
        <v>7</v>
      </c>
      <c r="D29" s="13" t="s">
        <v>275</v>
      </c>
      <c r="E29" s="15">
        <v>1</v>
      </c>
      <c r="F29" s="13" t="s">
        <v>9</v>
      </c>
      <c r="G29" s="16">
        <v>0</v>
      </c>
      <c r="H29" s="16">
        <f t="shared" si="0"/>
        <v>0</v>
      </c>
    </row>
    <row r="30" spans="1:8" ht="20" customHeight="1" x14ac:dyDescent="0.35">
      <c r="A30" s="13">
        <v>942551</v>
      </c>
      <c r="B30" s="14" t="s">
        <v>44</v>
      </c>
      <c r="C30" s="14" t="s">
        <v>45</v>
      </c>
      <c r="D30" s="13" t="s">
        <v>275</v>
      </c>
      <c r="E30" s="15">
        <v>1</v>
      </c>
      <c r="F30" s="13" t="s">
        <v>9</v>
      </c>
      <c r="G30" s="16">
        <v>0</v>
      </c>
      <c r="H30" s="16">
        <f t="shared" si="0"/>
        <v>0</v>
      </c>
    </row>
    <row r="31" spans="1:8" ht="20" customHeight="1" x14ac:dyDescent="0.35">
      <c r="A31" s="13">
        <v>942552</v>
      </c>
      <c r="B31" s="14" t="s">
        <v>46</v>
      </c>
      <c r="C31" s="14" t="s">
        <v>11</v>
      </c>
      <c r="D31" s="13" t="s">
        <v>275</v>
      </c>
      <c r="E31" s="15">
        <v>1</v>
      </c>
      <c r="F31" s="13" t="s">
        <v>9</v>
      </c>
      <c r="G31" s="16">
        <v>0</v>
      </c>
      <c r="H31" s="16">
        <f t="shared" si="0"/>
        <v>0</v>
      </c>
    </row>
    <row r="32" spans="1:8" ht="20" customHeight="1" x14ac:dyDescent="0.35">
      <c r="A32" s="13">
        <v>942553</v>
      </c>
      <c r="B32" s="14" t="s">
        <v>47</v>
      </c>
      <c r="C32" s="14" t="s">
        <v>48</v>
      </c>
      <c r="D32" s="13" t="s">
        <v>275</v>
      </c>
      <c r="E32" s="15">
        <v>1</v>
      </c>
      <c r="F32" s="13" t="s">
        <v>9</v>
      </c>
      <c r="G32" s="16">
        <v>0</v>
      </c>
      <c r="H32" s="16">
        <f t="shared" si="0"/>
        <v>0</v>
      </c>
    </row>
    <row r="33" spans="1:8" ht="20" customHeight="1" x14ac:dyDescent="0.35">
      <c r="A33" s="13">
        <v>942554</v>
      </c>
      <c r="B33" s="14" t="s">
        <v>49</v>
      </c>
      <c r="C33" s="14" t="s">
        <v>19</v>
      </c>
      <c r="D33" s="13" t="s">
        <v>275</v>
      </c>
      <c r="E33" s="15">
        <v>1</v>
      </c>
      <c r="F33" s="13" t="s">
        <v>9</v>
      </c>
      <c r="G33" s="16">
        <v>0</v>
      </c>
      <c r="H33" s="16">
        <f t="shared" si="0"/>
        <v>0</v>
      </c>
    </row>
    <row r="34" spans="1:8" ht="20" customHeight="1" x14ac:dyDescent="0.35">
      <c r="A34" s="13">
        <v>942555</v>
      </c>
      <c r="B34" s="14" t="s">
        <v>50</v>
      </c>
      <c r="C34" s="14" t="s">
        <v>17</v>
      </c>
      <c r="D34" s="13" t="s">
        <v>275</v>
      </c>
      <c r="E34" s="15">
        <v>1</v>
      </c>
      <c r="F34" s="13" t="s">
        <v>9</v>
      </c>
      <c r="G34" s="16">
        <v>0</v>
      </c>
      <c r="H34" s="16">
        <f t="shared" si="0"/>
        <v>0</v>
      </c>
    </row>
    <row r="35" spans="1:8" ht="20" customHeight="1" x14ac:dyDescent="0.35">
      <c r="A35" s="13">
        <v>942556</v>
      </c>
      <c r="B35" s="14" t="s">
        <v>51</v>
      </c>
      <c r="C35" s="14" t="s">
        <v>23</v>
      </c>
      <c r="D35" s="13" t="s">
        <v>275</v>
      </c>
      <c r="E35" s="15">
        <v>1</v>
      </c>
      <c r="F35" s="13" t="s">
        <v>9</v>
      </c>
      <c r="G35" s="16">
        <v>0</v>
      </c>
      <c r="H35" s="16">
        <f t="shared" si="0"/>
        <v>0</v>
      </c>
    </row>
    <row r="36" spans="1:8" ht="20" customHeight="1" x14ac:dyDescent="0.35">
      <c r="A36" s="13">
        <v>942557</v>
      </c>
      <c r="B36" s="14" t="s">
        <v>52</v>
      </c>
      <c r="C36" s="14" t="s">
        <v>25</v>
      </c>
      <c r="D36" s="13" t="s">
        <v>275</v>
      </c>
      <c r="E36" s="15">
        <v>1</v>
      </c>
      <c r="F36" s="13" t="s">
        <v>9</v>
      </c>
      <c r="G36" s="16">
        <v>0</v>
      </c>
      <c r="H36" s="16">
        <f t="shared" si="0"/>
        <v>0</v>
      </c>
    </row>
    <row r="37" spans="1:8" ht="20" customHeight="1" x14ac:dyDescent="0.35">
      <c r="A37" s="13">
        <v>942558</v>
      </c>
      <c r="B37" s="14" t="s">
        <v>53</v>
      </c>
      <c r="C37" s="14" t="s">
        <v>27</v>
      </c>
      <c r="D37" s="13" t="s">
        <v>275</v>
      </c>
      <c r="E37" s="15">
        <v>1</v>
      </c>
      <c r="F37" s="13" t="s">
        <v>9</v>
      </c>
      <c r="G37" s="16">
        <v>0</v>
      </c>
      <c r="H37" s="16">
        <f t="shared" si="0"/>
        <v>0</v>
      </c>
    </row>
    <row r="38" spans="1:8" ht="20" customHeight="1" x14ac:dyDescent="0.35">
      <c r="A38" s="13">
        <v>942559</v>
      </c>
      <c r="B38" s="14" t="s">
        <v>54</v>
      </c>
      <c r="C38" s="14" t="s">
        <v>21</v>
      </c>
      <c r="D38" s="13" t="s">
        <v>275</v>
      </c>
      <c r="E38" s="15">
        <v>1</v>
      </c>
      <c r="F38" s="13" t="s">
        <v>9</v>
      </c>
      <c r="G38" s="16">
        <v>0</v>
      </c>
      <c r="H38" s="16">
        <f t="shared" si="0"/>
        <v>0</v>
      </c>
    </row>
    <row r="39" spans="1:8" ht="20" customHeight="1" x14ac:dyDescent="0.35">
      <c r="A39" s="20"/>
      <c r="B39" s="21"/>
      <c r="C39" s="17" t="s">
        <v>283</v>
      </c>
      <c r="D39" s="20"/>
      <c r="E39" s="22"/>
      <c r="F39" s="20"/>
      <c r="G39" s="23"/>
      <c r="H39" s="23"/>
    </row>
    <row r="40" spans="1:8" ht="20" customHeight="1" x14ac:dyDescent="0.35">
      <c r="A40" s="13">
        <v>942560</v>
      </c>
      <c r="B40" s="14" t="s">
        <v>55</v>
      </c>
      <c r="C40" s="14" t="s">
        <v>56</v>
      </c>
      <c r="D40" s="13" t="s">
        <v>275</v>
      </c>
      <c r="E40" s="15">
        <v>10</v>
      </c>
      <c r="F40" s="13" t="s">
        <v>57</v>
      </c>
      <c r="G40" s="16">
        <v>0</v>
      </c>
      <c r="H40" s="16">
        <f t="shared" ref="H40" si="1">E40*G40</f>
        <v>0</v>
      </c>
    </row>
    <row r="41" spans="1:8" ht="20" customHeight="1" x14ac:dyDescent="0.35">
      <c r="A41" s="13">
        <v>942561</v>
      </c>
      <c r="B41" s="14" t="s">
        <v>58</v>
      </c>
      <c r="C41" s="14" t="s">
        <v>59</v>
      </c>
      <c r="D41" s="13" t="s">
        <v>275</v>
      </c>
      <c r="E41" s="15">
        <v>4</v>
      </c>
      <c r="F41" s="13" t="s">
        <v>60</v>
      </c>
      <c r="G41" s="16">
        <v>0</v>
      </c>
      <c r="H41" s="16">
        <f t="shared" ref="H41:H104" si="2">E41*G41</f>
        <v>0</v>
      </c>
    </row>
    <row r="42" spans="1:8" ht="20" customHeight="1" x14ac:dyDescent="0.35">
      <c r="A42" s="13">
        <v>942562</v>
      </c>
      <c r="B42" s="14" t="s">
        <v>61</v>
      </c>
      <c r="C42" s="14" t="s">
        <v>62</v>
      </c>
      <c r="D42" s="13" t="s">
        <v>275</v>
      </c>
      <c r="E42" s="15">
        <v>150</v>
      </c>
      <c r="F42" s="13" t="s">
        <v>63</v>
      </c>
      <c r="G42" s="16">
        <v>0</v>
      </c>
      <c r="H42" s="16">
        <f t="shared" si="2"/>
        <v>0</v>
      </c>
    </row>
    <row r="43" spans="1:8" ht="20" customHeight="1" x14ac:dyDescent="0.35">
      <c r="A43" s="13">
        <v>942563</v>
      </c>
      <c r="B43" s="14" t="s">
        <v>64</v>
      </c>
      <c r="C43" s="14" t="s">
        <v>65</v>
      </c>
      <c r="D43" s="13" t="s">
        <v>275</v>
      </c>
      <c r="E43" s="15">
        <v>4</v>
      </c>
      <c r="F43" s="13" t="s">
        <v>66</v>
      </c>
      <c r="G43" s="16">
        <v>0</v>
      </c>
      <c r="H43" s="16">
        <f t="shared" si="2"/>
        <v>0</v>
      </c>
    </row>
    <row r="44" spans="1:8" ht="20" customHeight="1" x14ac:dyDescent="0.35">
      <c r="A44" s="13">
        <v>942564</v>
      </c>
      <c r="B44" s="14" t="s">
        <v>67</v>
      </c>
      <c r="C44" s="14" t="s">
        <v>68</v>
      </c>
      <c r="D44" s="13" t="s">
        <v>275</v>
      </c>
      <c r="E44" s="15">
        <v>2</v>
      </c>
      <c r="F44" s="13" t="s">
        <v>66</v>
      </c>
      <c r="G44" s="16">
        <v>0</v>
      </c>
      <c r="H44" s="16">
        <f t="shared" si="2"/>
        <v>0</v>
      </c>
    </row>
    <row r="45" spans="1:8" ht="20" customHeight="1" x14ac:dyDescent="0.35">
      <c r="A45" s="13">
        <v>942565</v>
      </c>
      <c r="B45" s="14" t="s">
        <v>69</v>
      </c>
      <c r="C45" s="14" t="s">
        <v>70</v>
      </c>
      <c r="D45" s="13" t="s">
        <v>275</v>
      </c>
      <c r="E45" s="15">
        <v>154</v>
      </c>
      <c r="F45" s="13" t="s">
        <v>57</v>
      </c>
      <c r="G45" s="16">
        <v>0</v>
      </c>
      <c r="H45" s="16">
        <f t="shared" si="2"/>
        <v>0</v>
      </c>
    </row>
    <row r="46" spans="1:8" ht="20" customHeight="1" x14ac:dyDescent="0.35">
      <c r="A46" s="13">
        <v>942566</v>
      </c>
      <c r="B46" s="14" t="s">
        <v>71</v>
      </c>
      <c r="C46" s="14" t="s">
        <v>72</v>
      </c>
      <c r="D46" s="13" t="s">
        <v>275</v>
      </c>
      <c r="E46" s="15">
        <v>1848</v>
      </c>
      <c r="F46" s="13" t="s">
        <v>73</v>
      </c>
      <c r="G46" s="16">
        <v>0</v>
      </c>
      <c r="H46" s="16">
        <f t="shared" si="2"/>
        <v>0</v>
      </c>
    </row>
    <row r="47" spans="1:8" ht="20" customHeight="1" x14ac:dyDescent="0.35">
      <c r="A47" s="13">
        <v>942567</v>
      </c>
      <c r="B47" s="14" t="s">
        <v>74</v>
      </c>
      <c r="C47" s="14" t="s">
        <v>75</v>
      </c>
      <c r="D47" s="13" t="s">
        <v>275</v>
      </c>
      <c r="E47" s="15">
        <v>0.01</v>
      </c>
      <c r="F47" s="13" t="s">
        <v>76</v>
      </c>
      <c r="G47" s="16">
        <v>0</v>
      </c>
      <c r="H47" s="16">
        <f t="shared" si="2"/>
        <v>0</v>
      </c>
    </row>
    <row r="48" spans="1:8" ht="20" customHeight="1" x14ac:dyDescent="0.35">
      <c r="A48" s="13">
        <v>942568</v>
      </c>
      <c r="B48" s="14" t="s">
        <v>77</v>
      </c>
      <c r="C48" s="14" t="s">
        <v>78</v>
      </c>
      <c r="D48" s="13" t="s">
        <v>275</v>
      </c>
      <c r="E48" s="15">
        <v>0.01</v>
      </c>
      <c r="F48" s="13" t="s">
        <v>79</v>
      </c>
      <c r="G48" s="16">
        <v>0</v>
      </c>
      <c r="H48" s="16">
        <f t="shared" si="2"/>
        <v>0</v>
      </c>
    </row>
    <row r="49" spans="1:8" ht="20" customHeight="1" x14ac:dyDescent="0.35">
      <c r="A49" s="13">
        <v>942569</v>
      </c>
      <c r="B49" s="14" t="s">
        <v>80</v>
      </c>
      <c r="C49" s="14" t="s">
        <v>81</v>
      </c>
      <c r="D49" s="13" t="s">
        <v>275</v>
      </c>
      <c r="E49" s="15">
        <v>10</v>
      </c>
      <c r="F49" s="13" t="s">
        <v>82</v>
      </c>
      <c r="G49" s="16">
        <v>0</v>
      </c>
      <c r="H49" s="16">
        <f t="shared" si="2"/>
        <v>0</v>
      </c>
    </row>
    <row r="50" spans="1:8" ht="20" customHeight="1" x14ac:dyDescent="0.35">
      <c r="A50" s="13">
        <v>942570</v>
      </c>
      <c r="B50" s="14" t="s">
        <v>83</v>
      </c>
      <c r="C50" s="14" t="s">
        <v>84</v>
      </c>
      <c r="D50" s="13" t="s">
        <v>275</v>
      </c>
      <c r="E50" s="15">
        <v>3000</v>
      </c>
      <c r="F50" s="13" t="s">
        <v>66</v>
      </c>
      <c r="G50" s="16">
        <v>0</v>
      </c>
      <c r="H50" s="16">
        <f t="shared" si="2"/>
        <v>0</v>
      </c>
    </row>
    <row r="51" spans="1:8" ht="20" customHeight="1" x14ac:dyDescent="0.35">
      <c r="A51" s="13">
        <v>942571</v>
      </c>
      <c r="B51" s="14" t="s">
        <v>85</v>
      </c>
      <c r="C51" s="14" t="s">
        <v>86</v>
      </c>
      <c r="D51" s="13" t="s">
        <v>275</v>
      </c>
      <c r="E51" s="15">
        <v>334</v>
      </c>
      <c r="F51" s="13" t="s">
        <v>73</v>
      </c>
      <c r="G51" s="16">
        <v>0</v>
      </c>
      <c r="H51" s="16">
        <f t="shared" si="2"/>
        <v>0</v>
      </c>
    </row>
    <row r="52" spans="1:8" ht="20" customHeight="1" x14ac:dyDescent="0.35">
      <c r="A52" s="13">
        <v>942572</v>
      </c>
      <c r="B52" s="14" t="s">
        <v>87</v>
      </c>
      <c r="C52" s="14" t="s">
        <v>88</v>
      </c>
      <c r="D52" s="13" t="s">
        <v>275</v>
      </c>
      <c r="E52" s="15">
        <v>28</v>
      </c>
      <c r="F52" s="13" t="s">
        <v>89</v>
      </c>
      <c r="G52" s="16">
        <v>0</v>
      </c>
      <c r="H52" s="16">
        <f t="shared" si="2"/>
        <v>0</v>
      </c>
    </row>
    <row r="53" spans="1:8" ht="20" customHeight="1" x14ac:dyDescent="0.35">
      <c r="A53" s="13">
        <v>942573</v>
      </c>
      <c r="B53" s="14" t="s">
        <v>90</v>
      </c>
      <c r="C53" s="14" t="s">
        <v>91</v>
      </c>
      <c r="D53" s="13" t="s">
        <v>275</v>
      </c>
      <c r="E53" s="15">
        <v>2</v>
      </c>
      <c r="F53" s="13" t="s">
        <v>92</v>
      </c>
      <c r="G53" s="16">
        <v>0</v>
      </c>
      <c r="H53" s="16">
        <f t="shared" si="2"/>
        <v>0</v>
      </c>
    </row>
    <row r="54" spans="1:8" ht="20" customHeight="1" x14ac:dyDescent="0.35">
      <c r="A54" s="13">
        <v>942574</v>
      </c>
      <c r="B54" s="14" t="s">
        <v>93</v>
      </c>
      <c r="C54" s="14" t="s">
        <v>94</v>
      </c>
      <c r="D54" s="13" t="s">
        <v>275</v>
      </c>
      <c r="E54" s="15">
        <v>2</v>
      </c>
      <c r="F54" s="13" t="s">
        <v>66</v>
      </c>
      <c r="G54" s="16">
        <v>0</v>
      </c>
      <c r="H54" s="16">
        <f t="shared" si="2"/>
        <v>0</v>
      </c>
    </row>
    <row r="55" spans="1:8" ht="20" customHeight="1" x14ac:dyDescent="0.35">
      <c r="A55" s="13">
        <v>942575</v>
      </c>
      <c r="B55" s="14" t="s">
        <v>95</v>
      </c>
      <c r="C55" s="14" t="s">
        <v>96</v>
      </c>
      <c r="D55" s="13" t="s">
        <v>275</v>
      </c>
      <c r="E55" s="15">
        <v>2</v>
      </c>
      <c r="F55" s="13" t="s">
        <v>66</v>
      </c>
      <c r="G55" s="16">
        <v>0</v>
      </c>
      <c r="H55" s="16">
        <f t="shared" si="2"/>
        <v>0</v>
      </c>
    </row>
    <row r="56" spans="1:8" ht="20" customHeight="1" x14ac:dyDescent="0.35">
      <c r="A56" s="13">
        <v>942576</v>
      </c>
      <c r="B56" s="14" t="s">
        <v>97</v>
      </c>
      <c r="C56" s="14" t="s">
        <v>98</v>
      </c>
      <c r="D56" s="13" t="s">
        <v>275</v>
      </c>
      <c r="E56" s="15">
        <v>158</v>
      </c>
      <c r="F56" s="13" t="s">
        <v>57</v>
      </c>
      <c r="G56" s="16">
        <v>0</v>
      </c>
      <c r="H56" s="16">
        <f t="shared" si="2"/>
        <v>0</v>
      </c>
    </row>
    <row r="57" spans="1:8" ht="20" customHeight="1" x14ac:dyDescent="0.35">
      <c r="A57" s="13">
        <v>942577</v>
      </c>
      <c r="B57" s="14" t="s">
        <v>99</v>
      </c>
      <c r="C57" s="14" t="s">
        <v>100</v>
      </c>
      <c r="D57" s="13" t="s">
        <v>275</v>
      </c>
      <c r="E57" s="15">
        <v>378</v>
      </c>
      <c r="F57" s="13" t="s">
        <v>73</v>
      </c>
      <c r="G57" s="16">
        <v>0</v>
      </c>
      <c r="H57" s="16">
        <f t="shared" si="2"/>
        <v>0</v>
      </c>
    </row>
    <row r="58" spans="1:8" ht="20" customHeight="1" x14ac:dyDescent="0.35">
      <c r="A58" s="13">
        <v>942578</v>
      </c>
      <c r="B58" s="14" t="s">
        <v>101</v>
      </c>
      <c r="C58" s="14" t="s">
        <v>102</v>
      </c>
      <c r="D58" s="13" t="s">
        <v>275</v>
      </c>
      <c r="E58" s="15">
        <v>189</v>
      </c>
      <c r="F58" s="13" t="s">
        <v>73</v>
      </c>
      <c r="G58" s="16">
        <v>0</v>
      </c>
      <c r="H58" s="16">
        <f t="shared" si="2"/>
        <v>0</v>
      </c>
    </row>
    <row r="59" spans="1:8" ht="20" customHeight="1" x14ac:dyDescent="0.35">
      <c r="A59" s="13">
        <v>942579</v>
      </c>
      <c r="B59" s="14" t="s">
        <v>103</v>
      </c>
      <c r="C59" s="14" t="s">
        <v>104</v>
      </c>
      <c r="D59" s="13" t="s">
        <v>275</v>
      </c>
      <c r="E59" s="15">
        <v>6738</v>
      </c>
      <c r="F59" s="13" t="s">
        <v>105</v>
      </c>
      <c r="G59" s="16">
        <v>0</v>
      </c>
      <c r="H59" s="16">
        <f t="shared" si="2"/>
        <v>0</v>
      </c>
    </row>
    <row r="60" spans="1:8" ht="20" customHeight="1" x14ac:dyDescent="0.35">
      <c r="A60" s="13">
        <v>942580</v>
      </c>
      <c r="B60" s="14" t="s">
        <v>106</v>
      </c>
      <c r="C60" s="14" t="s">
        <v>107</v>
      </c>
      <c r="D60" s="13" t="s">
        <v>275</v>
      </c>
      <c r="E60" s="15">
        <v>47</v>
      </c>
      <c r="F60" s="13" t="s">
        <v>57</v>
      </c>
      <c r="G60" s="16">
        <v>0</v>
      </c>
      <c r="H60" s="16">
        <f t="shared" si="2"/>
        <v>0</v>
      </c>
    </row>
    <row r="61" spans="1:8" ht="20" customHeight="1" x14ac:dyDescent="0.35">
      <c r="A61" s="13">
        <v>942581</v>
      </c>
      <c r="B61" s="14" t="s">
        <v>108</v>
      </c>
      <c r="C61" s="14" t="s">
        <v>109</v>
      </c>
      <c r="D61" s="13" t="s">
        <v>275</v>
      </c>
      <c r="E61" s="15">
        <v>24</v>
      </c>
      <c r="F61" s="13" t="s">
        <v>57</v>
      </c>
      <c r="G61" s="16">
        <v>0</v>
      </c>
      <c r="H61" s="16">
        <f t="shared" si="2"/>
        <v>0</v>
      </c>
    </row>
    <row r="62" spans="1:8" ht="20" customHeight="1" x14ac:dyDescent="0.35">
      <c r="A62" s="13">
        <v>942582</v>
      </c>
      <c r="B62" s="14" t="s">
        <v>110</v>
      </c>
      <c r="C62" s="14" t="s">
        <v>111</v>
      </c>
      <c r="D62" s="13" t="s">
        <v>275</v>
      </c>
      <c r="E62" s="15">
        <v>80</v>
      </c>
      <c r="F62" s="13" t="s">
        <v>73</v>
      </c>
      <c r="G62" s="16">
        <v>0</v>
      </c>
      <c r="H62" s="16">
        <f t="shared" si="2"/>
        <v>0</v>
      </c>
    </row>
    <row r="63" spans="1:8" ht="20" customHeight="1" x14ac:dyDescent="0.35">
      <c r="A63" s="13">
        <v>942583</v>
      </c>
      <c r="B63" s="14" t="s">
        <v>112</v>
      </c>
      <c r="C63" s="14" t="s">
        <v>113</v>
      </c>
      <c r="D63" s="13" t="s">
        <v>275</v>
      </c>
      <c r="E63" s="15">
        <v>148</v>
      </c>
      <c r="F63" s="13" t="s">
        <v>73</v>
      </c>
      <c r="G63" s="16">
        <v>0</v>
      </c>
      <c r="H63" s="16">
        <f t="shared" si="2"/>
        <v>0</v>
      </c>
    </row>
    <row r="64" spans="1:8" ht="20" customHeight="1" x14ac:dyDescent="0.35">
      <c r="A64" s="13">
        <v>942584</v>
      </c>
      <c r="B64" s="14" t="s">
        <v>114</v>
      </c>
      <c r="C64" s="14" t="s">
        <v>115</v>
      </c>
      <c r="D64" s="13" t="s">
        <v>275</v>
      </c>
      <c r="E64" s="15">
        <v>57</v>
      </c>
      <c r="F64" s="13" t="s">
        <v>73</v>
      </c>
      <c r="G64" s="16">
        <v>0</v>
      </c>
      <c r="H64" s="16">
        <f t="shared" si="2"/>
        <v>0</v>
      </c>
    </row>
    <row r="65" spans="1:8" ht="20" customHeight="1" x14ac:dyDescent="0.35">
      <c r="A65" s="13">
        <v>942585</v>
      </c>
      <c r="B65" s="14" t="s">
        <v>116</v>
      </c>
      <c r="C65" s="14" t="s">
        <v>117</v>
      </c>
      <c r="D65" s="13" t="s">
        <v>275</v>
      </c>
      <c r="E65" s="15">
        <v>43</v>
      </c>
      <c r="F65" s="13" t="s">
        <v>92</v>
      </c>
      <c r="G65" s="16">
        <v>0</v>
      </c>
      <c r="H65" s="16">
        <f t="shared" si="2"/>
        <v>0</v>
      </c>
    </row>
    <row r="66" spans="1:8" ht="20" customHeight="1" x14ac:dyDescent="0.35">
      <c r="A66" s="13">
        <v>942586</v>
      </c>
      <c r="B66" s="14" t="s">
        <v>118</v>
      </c>
      <c r="C66" s="14" t="s">
        <v>119</v>
      </c>
      <c r="D66" s="13" t="s">
        <v>275</v>
      </c>
      <c r="E66" s="15">
        <v>69</v>
      </c>
      <c r="F66" s="13" t="s">
        <v>89</v>
      </c>
      <c r="G66" s="16">
        <v>0</v>
      </c>
      <c r="H66" s="16">
        <f t="shared" si="2"/>
        <v>0</v>
      </c>
    </row>
    <row r="67" spans="1:8" ht="20" customHeight="1" x14ac:dyDescent="0.35">
      <c r="A67" s="13">
        <v>942587</v>
      </c>
      <c r="B67" s="14" t="s">
        <v>120</v>
      </c>
      <c r="C67" s="14" t="s">
        <v>121</v>
      </c>
      <c r="D67" s="13" t="s">
        <v>275</v>
      </c>
      <c r="E67" s="15">
        <v>14</v>
      </c>
      <c r="F67" s="13" t="s">
        <v>57</v>
      </c>
      <c r="G67" s="16">
        <v>0</v>
      </c>
      <c r="H67" s="16">
        <f t="shared" si="2"/>
        <v>0</v>
      </c>
    </row>
    <row r="68" spans="1:8" ht="20" customHeight="1" x14ac:dyDescent="0.35">
      <c r="A68" s="13">
        <v>942588</v>
      </c>
      <c r="B68" s="14" t="s">
        <v>122</v>
      </c>
      <c r="C68" s="14" t="s">
        <v>123</v>
      </c>
      <c r="D68" s="13" t="s">
        <v>275</v>
      </c>
      <c r="E68" s="15">
        <v>11</v>
      </c>
      <c r="F68" s="13" t="s">
        <v>73</v>
      </c>
      <c r="G68" s="16">
        <v>0</v>
      </c>
      <c r="H68" s="16">
        <f t="shared" si="2"/>
        <v>0</v>
      </c>
    </row>
    <row r="69" spans="1:8" ht="20" customHeight="1" x14ac:dyDescent="0.35">
      <c r="A69" s="13">
        <v>942589</v>
      </c>
      <c r="B69" s="14" t="s">
        <v>124</v>
      </c>
      <c r="C69" s="14" t="s">
        <v>125</v>
      </c>
      <c r="D69" s="13" t="s">
        <v>275</v>
      </c>
      <c r="E69" s="15">
        <v>225</v>
      </c>
      <c r="F69" s="13" t="s">
        <v>57</v>
      </c>
      <c r="G69" s="16">
        <v>0</v>
      </c>
      <c r="H69" s="16">
        <f t="shared" si="2"/>
        <v>0</v>
      </c>
    </row>
    <row r="70" spans="1:8" ht="20" customHeight="1" x14ac:dyDescent="0.35">
      <c r="A70" s="13">
        <v>942590</v>
      </c>
      <c r="B70" s="14" t="s">
        <v>126</v>
      </c>
      <c r="C70" s="14" t="s">
        <v>127</v>
      </c>
      <c r="D70" s="13" t="s">
        <v>275</v>
      </c>
      <c r="E70" s="15">
        <v>48</v>
      </c>
      <c r="F70" s="13" t="s">
        <v>89</v>
      </c>
      <c r="G70" s="16">
        <v>0</v>
      </c>
      <c r="H70" s="16">
        <f t="shared" si="2"/>
        <v>0</v>
      </c>
    </row>
    <row r="71" spans="1:8" ht="20" customHeight="1" x14ac:dyDescent="0.35">
      <c r="A71" s="13">
        <v>942591</v>
      </c>
      <c r="B71" s="14" t="s">
        <v>128</v>
      </c>
      <c r="C71" s="14" t="s">
        <v>129</v>
      </c>
      <c r="D71" s="13" t="s">
        <v>275</v>
      </c>
      <c r="E71" s="15">
        <v>210</v>
      </c>
      <c r="F71" s="13" t="s">
        <v>57</v>
      </c>
      <c r="G71" s="16">
        <v>0</v>
      </c>
      <c r="H71" s="16">
        <f t="shared" si="2"/>
        <v>0</v>
      </c>
    </row>
    <row r="72" spans="1:8" ht="20" customHeight="1" x14ac:dyDescent="0.35">
      <c r="A72" s="13">
        <v>942592</v>
      </c>
      <c r="B72" s="14" t="s">
        <v>130</v>
      </c>
      <c r="C72" s="14" t="s">
        <v>131</v>
      </c>
      <c r="D72" s="13" t="s">
        <v>275</v>
      </c>
      <c r="E72" s="15">
        <v>301</v>
      </c>
      <c r="F72" s="13" t="s">
        <v>73</v>
      </c>
      <c r="G72" s="16">
        <v>0</v>
      </c>
      <c r="H72" s="16">
        <f t="shared" si="2"/>
        <v>0</v>
      </c>
    </row>
    <row r="73" spans="1:8" ht="20" customHeight="1" x14ac:dyDescent="0.35">
      <c r="A73" s="13">
        <v>942593</v>
      </c>
      <c r="B73" s="14" t="s">
        <v>132</v>
      </c>
      <c r="C73" s="14" t="s">
        <v>133</v>
      </c>
      <c r="D73" s="13" t="s">
        <v>275</v>
      </c>
      <c r="E73" s="15">
        <v>18</v>
      </c>
      <c r="F73" s="13" t="s">
        <v>66</v>
      </c>
      <c r="G73" s="16">
        <v>0</v>
      </c>
      <c r="H73" s="16">
        <f t="shared" si="2"/>
        <v>0</v>
      </c>
    </row>
    <row r="74" spans="1:8" ht="20" customHeight="1" x14ac:dyDescent="0.35">
      <c r="A74" s="13">
        <v>942594</v>
      </c>
      <c r="B74" s="14" t="s">
        <v>134</v>
      </c>
      <c r="C74" s="14" t="s">
        <v>135</v>
      </c>
      <c r="D74" s="13" t="s">
        <v>275</v>
      </c>
      <c r="E74" s="15">
        <v>7</v>
      </c>
      <c r="F74" s="13" t="s">
        <v>66</v>
      </c>
      <c r="G74" s="16">
        <v>0</v>
      </c>
      <c r="H74" s="16">
        <f t="shared" si="2"/>
        <v>0</v>
      </c>
    </row>
    <row r="75" spans="1:8" ht="20" customHeight="1" x14ac:dyDescent="0.35">
      <c r="A75" s="13">
        <v>942595</v>
      </c>
      <c r="B75" s="14" t="s">
        <v>136</v>
      </c>
      <c r="C75" s="14" t="s">
        <v>137</v>
      </c>
      <c r="D75" s="13" t="s">
        <v>275</v>
      </c>
      <c r="E75" s="15">
        <v>165</v>
      </c>
      <c r="F75" s="13" t="s">
        <v>66</v>
      </c>
      <c r="G75" s="16">
        <v>0</v>
      </c>
      <c r="H75" s="16">
        <f t="shared" si="2"/>
        <v>0</v>
      </c>
    </row>
    <row r="76" spans="1:8" ht="20" customHeight="1" x14ac:dyDescent="0.35">
      <c r="A76" s="13">
        <v>942596</v>
      </c>
      <c r="B76" s="14" t="s">
        <v>138</v>
      </c>
      <c r="C76" s="14" t="s">
        <v>139</v>
      </c>
      <c r="D76" s="13" t="s">
        <v>275</v>
      </c>
      <c r="E76" s="15">
        <v>329</v>
      </c>
      <c r="F76" s="13" t="s">
        <v>73</v>
      </c>
      <c r="G76" s="16">
        <v>0</v>
      </c>
      <c r="H76" s="16">
        <f t="shared" si="2"/>
        <v>0</v>
      </c>
    </row>
    <row r="77" spans="1:8" ht="20" customHeight="1" x14ac:dyDescent="0.35">
      <c r="A77" s="13">
        <v>942597</v>
      </c>
      <c r="B77" s="14" t="s">
        <v>140</v>
      </c>
      <c r="C77" s="14" t="s">
        <v>141</v>
      </c>
      <c r="D77" s="13" t="s">
        <v>275</v>
      </c>
      <c r="E77" s="15">
        <v>4</v>
      </c>
      <c r="F77" s="13" t="s">
        <v>142</v>
      </c>
      <c r="G77" s="16">
        <v>0</v>
      </c>
      <c r="H77" s="16">
        <f t="shared" si="2"/>
        <v>0</v>
      </c>
    </row>
    <row r="78" spans="1:8" ht="20" customHeight="1" x14ac:dyDescent="0.35">
      <c r="A78" s="13">
        <v>942598</v>
      </c>
      <c r="B78" s="14" t="s">
        <v>143</v>
      </c>
      <c r="C78" s="14" t="s">
        <v>144</v>
      </c>
      <c r="D78" s="13" t="s">
        <v>275</v>
      </c>
      <c r="E78" s="15">
        <v>25</v>
      </c>
      <c r="F78" s="13" t="s">
        <v>57</v>
      </c>
      <c r="G78" s="16">
        <v>0</v>
      </c>
      <c r="H78" s="16">
        <f t="shared" si="2"/>
        <v>0</v>
      </c>
    </row>
    <row r="79" spans="1:8" ht="20" customHeight="1" x14ac:dyDescent="0.35">
      <c r="A79" s="13">
        <v>942599</v>
      </c>
      <c r="B79" s="14" t="s">
        <v>145</v>
      </c>
      <c r="C79" s="14" t="s">
        <v>59</v>
      </c>
      <c r="D79" s="13" t="s">
        <v>275</v>
      </c>
      <c r="E79" s="15">
        <v>3</v>
      </c>
      <c r="F79" s="13" t="s">
        <v>60</v>
      </c>
      <c r="G79" s="16">
        <v>0</v>
      </c>
      <c r="H79" s="16">
        <f t="shared" si="2"/>
        <v>0</v>
      </c>
    </row>
    <row r="80" spans="1:8" ht="20" customHeight="1" x14ac:dyDescent="0.35">
      <c r="A80" s="13">
        <v>942600</v>
      </c>
      <c r="B80" s="14" t="s">
        <v>146</v>
      </c>
      <c r="C80" s="14" t="s">
        <v>62</v>
      </c>
      <c r="D80" s="13" t="s">
        <v>275</v>
      </c>
      <c r="E80" s="15">
        <v>129</v>
      </c>
      <c r="F80" s="13" t="s">
        <v>63</v>
      </c>
      <c r="G80" s="16">
        <v>0</v>
      </c>
      <c r="H80" s="16">
        <f t="shared" si="2"/>
        <v>0</v>
      </c>
    </row>
    <row r="81" spans="1:8" ht="20" customHeight="1" x14ac:dyDescent="0.35">
      <c r="A81" s="13">
        <v>942601</v>
      </c>
      <c r="B81" s="14" t="s">
        <v>147</v>
      </c>
      <c r="C81" s="14" t="s">
        <v>148</v>
      </c>
      <c r="D81" s="13" t="s">
        <v>275</v>
      </c>
      <c r="E81" s="15">
        <v>2</v>
      </c>
      <c r="F81" s="13" t="s">
        <v>66</v>
      </c>
      <c r="G81" s="16">
        <v>0</v>
      </c>
      <c r="H81" s="16">
        <f t="shared" si="2"/>
        <v>0</v>
      </c>
    </row>
    <row r="82" spans="1:8" ht="20" customHeight="1" x14ac:dyDescent="0.35">
      <c r="A82" s="13">
        <v>942602</v>
      </c>
      <c r="B82" s="14" t="s">
        <v>149</v>
      </c>
      <c r="C82" s="14" t="s">
        <v>150</v>
      </c>
      <c r="D82" s="13" t="s">
        <v>275</v>
      </c>
      <c r="E82" s="15">
        <v>2</v>
      </c>
      <c r="F82" s="13" t="s">
        <v>66</v>
      </c>
      <c r="G82" s="16">
        <v>0</v>
      </c>
      <c r="H82" s="16">
        <f t="shared" si="2"/>
        <v>0</v>
      </c>
    </row>
    <row r="83" spans="1:8" ht="20" customHeight="1" x14ac:dyDescent="0.35">
      <c r="A83" s="13">
        <v>942603</v>
      </c>
      <c r="B83" s="14" t="s">
        <v>151</v>
      </c>
      <c r="C83" s="14" t="s">
        <v>152</v>
      </c>
      <c r="D83" s="13" t="s">
        <v>275</v>
      </c>
      <c r="E83" s="15">
        <v>2</v>
      </c>
      <c r="F83" s="13" t="s">
        <v>66</v>
      </c>
      <c r="G83" s="16">
        <v>0</v>
      </c>
      <c r="H83" s="16">
        <f t="shared" si="2"/>
        <v>0</v>
      </c>
    </row>
    <row r="84" spans="1:8" ht="20" customHeight="1" x14ac:dyDescent="0.35">
      <c r="A84" s="13">
        <v>942604</v>
      </c>
      <c r="B84" s="14" t="s">
        <v>153</v>
      </c>
      <c r="C84" s="14" t="s">
        <v>65</v>
      </c>
      <c r="D84" s="13" t="s">
        <v>275</v>
      </c>
      <c r="E84" s="15">
        <v>2</v>
      </c>
      <c r="F84" s="13" t="s">
        <v>66</v>
      </c>
      <c r="G84" s="16">
        <v>0</v>
      </c>
      <c r="H84" s="16">
        <f t="shared" si="2"/>
        <v>0</v>
      </c>
    </row>
    <row r="85" spans="1:8" ht="20" customHeight="1" x14ac:dyDescent="0.35">
      <c r="A85" s="13">
        <v>942605</v>
      </c>
      <c r="B85" s="14" t="s">
        <v>154</v>
      </c>
      <c r="C85" s="14" t="s">
        <v>68</v>
      </c>
      <c r="D85" s="13" t="s">
        <v>275</v>
      </c>
      <c r="E85" s="15">
        <v>2</v>
      </c>
      <c r="F85" s="13" t="s">
        <v>66</v>
      </c>
      <c r="G85" s="16">
        <v>0</v>
      </c>
      <c r="H85" s="16">
        <f t="shared" si="2"/>
        <v>0</v>
      </c>
    </row>
    <row r="86" spans="1:8" ht="20" customHeight="1" x14ac:dyDescent="0.35">
      <c r="A86" s="13">
        <v>942606</v>
      </c>
      <c r="B86" s="14" t="s">
        <v>155</v>
      </c>
      <c r="C86" s="14" t="s">
        <v>70</v>
      </c>
      <c r="D86" s="13" t="s">
        <v>275</v>
      </c>
      <c r="E86" s="15">
        <v>78</v>
      </c>
      <c r="F86" s="13" t="s">
        <v>57</v>
      </c>
      <c r="G86" s="16">
        <v>0</v>
      </c>
      <c r="H86" s="16">
        <f t="shared" si="2"/>
        <v>0</v>
      </c>
    </row>
    <row r="87" spans="1:8" ht="20" customHeight="1" x14ac:dyDescent="0.35">
      <c r="A87" s="13">
        <v>942607</v>
      </c>
      <c r="B87" s="14" t="s">
        <v>156</v>
      </c>
      <c r="C87" s="14" t="s">
        <v>72</v>
      </c>
      <c r="D87" s="13" t="s">
        <v>275</v>
      </c>
      <c r="E87" s="15">
        <v>926</v>
      </c>
      <c r="F87" s="13" t="s">
        <v>73</v>
      </c>
      <c r="G87" s="16">
        <v>0</v>
      </c>
      <c r="H87" s="16">
        <f t="shared" si="2"/>
        <v>0</v>
      </c>
    </row>
    <row r="88" spans="1:8" ht="20" customHeight="1" x14ac:dyDescent="0.35">
      <c r="A88" s="13">
        <v>942608</v>
      </c>
      <c r="B88" s="14" t="s">
        <v>157</v>
      </c>
      <c r="C88" s="14" t="s">
        <v>75</v>
      </c>
      <c r="D88" s="13" t="s">
        <v>275</v>
      </c>
      <c r="E88" s="15">
        <v>0.01</v>
      </c>
      <c r="F88" s="13" t="s">
        <v>76</v>
      </c>
      <c r="G88" s="16">
        <v>0</v>
      </c>
      <c r="H88" s="16">
        <f t="shared" si="2"/>
        <v>0</v>
      </c>
    </row>
    <row r="89" spans="1:8" ht="20" customHeight="1" x14ac:dyDescent="0.35">
      <c r="A89" s="13">
        <v>942609</v>
      </c>
      <c r="B89" s="14" t="s">
        <v>158</v>
      </c>
      <c r="C89" s="14" t="s">
        <v>78</v>
      </c>
      <c r="D89" s="13" t="s">
        <v>275</v>
      </c>
      <c r="E89" s="15">
        <v>0.01</v>
      </c>
      <c r="F89" s="13" t="s">
        <v>79</v>
      </c>
      <c r="G89" s="16">
        <v>0</v>
      </c>
      <c r="H89" s="16">
        <f t="shared" si="2"/>
        <v>0</v>
      </c>
    </row>
    <row r="90" spans="1:8" ht="20" customHeight="1" x14ac:dyDescent="0.35">
      <c r="A90" s="13">
        <v>942610</v>
      </c>
      <c r="B90" s="14" t="s">
        <v>159</v>
      </c>
      <c r="C90" s="14" t="s">
        <v>81</v>
      </c>
      <c r="D90" s="13" t="s">
        <v>275</v>
      </c>
      <c r="E90" s="15">
        <v>10</v>
      </c>
      <c r="F90" s="13" t="s">
        <v>160</v>
      </c>
      <c r="G90" s="16">
        <v>0</v>
      </c>
      <c r="H90" s="16">
        <f t="shared" si="2"/>
        <v>0</v>
      </c>
    </row>
    <row r="91" spans="1:8" ht="20" customHeight="1" x14ac:dyDescent="0.35">
      <c r="A91" s="13">
        <v>942611</v>
      </c>
      <c r="B91" s="14" t="s">
        <v>161</v>
      </c>
      <c r="C91" s="14" t="s">
        <v>84</v>
      </c>
      <c r="D91" s="13" t="s">
        <v>275</v>
      </c>
      <c r="E91" s="15">
        <v>500</v>
      </c>
      <c r="F91" s="13" t="s">
        <v>66</v>
      </c>
      <c r="G91" s="16">
        <v>0</v>
      </c>
      <c r="H91" s="16">
        <f t="shared" si="2"/>
        <v>0</v>
      </c>
    </row>
    <row r="92" spans="1:8" ht="20" customHeight="1" x14ac:dyDescent="0.35">
      <c r="A92" s="13">
        <v>942612</v>
      </c>
      <c r="B92" s="14" t="s">
        <v>162</v>
      </c>
      <c r="C92" s="14" t="s">
        <v>86</v>
      </c>
      <c r="D92" s="13" t="s">
        <v>275</v>
      </c>
      <c r="E92" s="15">
        <v>256</v>
      </c>
      <c r="F92" s="13" t="s">
        <v>73</v>
      </c>
      <c r="G92" s="16">
        <v>0</v>
      </c>
      <c r="H92" s="16">
        <f t="shared" si="2"/>
        <v>0</v>
      </c>
    </row>
    <row r="93" spans="1:8" ht="20" customHeight="1" x14ac:dyDescent="0.35">
      <c r="A93" s="13">
        <v>942613</v>
      </c>
      <c r="B93" s="14" t="s">
        <v>163</v>
      </c>
      <c r="C93" s="14" t="s">
        <v>88</v>
      </c>
      <c r="D93" s="13" t="s">
        <v>275</v>
      </c>
      <c r="E93" s="15">
        <v>84</v>
      </c>
      <c r="F93" s="13" t="s">
        <v>89</v>
      </c>
      <c r="G93" s="16">
        <v>0</v>
      </c>
      <c r="H93" s="16">
        <f t="shared" si="2"/>
        <v>0</v>
      </c>
    </row>
    <row r="94" spans="1:8" ht="20" customHeight="1" x14ac:dyDescent="0.35">
      <c r="A94" s="13">
        <v>942614</v>
      </c>
      <c r="B94" s="14" t="s">
        <v>164</v>
      </c>
      <c r="C94" s="14" t="s">
        <v>91</v>
      </c>
      <c r="D94" s="13" t="s">
        <v>275</v>
      </c>
      <c r="E94" s="15">
        <v>14</v>
      </c>
      <c r="F94" s="13" t="s">
        <v>92</v>
      </c>
      <c r="G94" s="16">
        <v>0</v>
      </c>
      <c r="H94" s="16">
        <f t="shared" si="2"/>
        <v>0</v>
      </c>
    </row>
    <row r="95" spans="1:8" ht="20" customHeight="1" x14ac:dyDescent="0.35">
      <c r="A95" s="13">
        <v>942615</v>
      </c>
      <c r="B95" s="14" t="s">
        <v>165</v>
      </c>
      <c r="C95" s="14" t="s">
        <v>94</v>
      </c>
      <c r="D95" s="13" t="s">
        <v>275</v>
      </c>
      <c r="E95" s="15">
        <v>2</v>
      </c>
      <c r="F95" s="13" t="s">
        <v>66</v>
      </c>
      <c r="G95" s="16">
        <v>0</v>
      </c>
      <c r="H95" s="16">
        <f t="shared" si="2"/>
        <v>0</v>
      </c>
    </row>
    <row r="96" spans="1:8" ht="20" customHeight="1" x14ac:dyDescent="0.35">
      <c r="A96" s="13">
        <v>942616</v>
      </c>
      <c r="B96" s="14" t="s">
        <v>166</v>
      </c>
      <c r="C96" s="14" t="s">
        <v>96</v>
      </c>
      <c r="D96" s="13" t="s">
        <v>275</v>
      </c>
      <c r="E96" s="15">
        <v>2</v>
      </c>
      <c r="F96" s="13" t="s">
        <v>66</v>
      </c>
      <c r="G96" s="16">
        <v>0</v>
      </c>
      <c r="H96" s="16">
        <f t="shared" si="2"/>
        <v>0</v>
      </c>
    </row>
    <row r="97" spans="1:8" ht="20" customHeight="1" x14ac:dyDescent="0.35">
      <c r="A97" s="13">
        <v>942617</v>
      </c>
      <c r="B97" s="14" t="s">
        <v>167</v>
      </c>
      <c r="C97" s="14" t="s">
        <v>168</v>
      </c>
      <c r="D97" s="13" t="s">
        <v>275</v>
      </c>
      <c r="E97" s="15">
        <v>480</v>
      </c>
      <c r="F97" s="13" t="s">
        <v>89</v>
      </c>
      <c r="G97" s="16">
        <v>0</v>
      </c>
      <c r="H97" s="16">
        <f t="shared" si="2"/>
        <v>0</v>
      </c>
    </row>
    <row r="98" spans="1:8" ht="20" customHeight="1" x14ac:dyDescent="0.35">
      <c r="A98" s="13">
        <v>942618</v>
      </c>
      <c r="B98" s="14" t="s">
        <v>169</v>
      </c>
      <c r="C98" s="14" t="s">
        <v>170</v>
      </c>
      <c r="D98" s="13" t="s">
        <v>275</v>
      </c>
      <c r="E98" s="15">
        <v>420</v>
      </c>
      <c r="F98" s="13" t="s">
        <v>89</v>
      </c>
      <c r="G98" s="16">
        <v>0</v>
      </c>
      <c r="H98" s="16">
        <f t="shared" si="2"/>
        <v>0</v>
      </c>
    </row>
    <row r="99" spans="1:8" ht="20" customHeight="1" x14ac:dyDescent="0.35">
      <c r="A99" s="13">
        <v>942619</v>
      </c>
      <c r="B99" s="14" t="s">
        <v>171</v>
      </c>
      <c r="C99" s="14" t="s">
        <v>172</v>
      </c>
      <c r="D99" s="13" t="s">
        <v>275</v>
      </c>
      <c r="E99" s="15">
        <v>12</v>
      </c>
      <c r="F99" s="13" t="s">
        <v>66</v>
      </c>
      <c r="G99" s="16">
        <v>0</v>
      </c>
      <c r="H99" s="16">
        <f t="shared" si="2"/>
        <v>0</v>
      </c>
    </row>
    <row r="100" spans="1:8" ht="20" customHeight="1" x14ac:dyDescent="0.35">
      <c r="A100" s="13">
        <v>942620</v>
      </c>
      <c r="B100" s="14" t="s">
        <v>173</v>
      </c>
      <c r="C100" s="14" t="s">
        <v>104</v>
      </c>
      <c r="D100" s="13" t="s">
        <v>275</v>
      </c>
      <c r="E100" s="15">
        <v>10953</v>
      </c>
      <c r="F100" s="13" t="s">
        <v>105</v>
      </c>
      <c r="G100" s="16">
        <v>0</v>
      </c>
      <c r="H100" s="16">
        <f t="shared" si="2"/>
        <v>0</v>
      </c>
    </row>
    <row r="101" spans="1:8" ht="20" customHeight="1" x14ac:dyDescent="0.35">
      <c r="A101" s="13">
        <v>942621</v>
      </c>
      <c r="B101" s="14" t="s">
        <v>174</v>
      </c>
      <c r="C101" s="14" t="s">
        <v>175</v>
      </c>
      <c r="D101" s="13" t="s">
        <v>275</v>
      </c>
      <c r="E101" s="15">
        <v>45</v>
      </c>
      <c r="F101" s="13" t="s">
        <v>57</v>
      </c>
      <c r="G101" s="16">
        <v>0</v>
      </c>
      <c r="H101" s="16">
        <f t="shared" si="2"/>
        <v>0</v>
      </c>
    </row>
    <row r="102" spans="1:8" ht="20" customHeight="1" x14ac:dyDescent="0.35">
      <c r="A102" s="13">
        <v>942622</v>
      </c>
      <c r="B102" s="14" t="s">
        <v>176</v>
      </c>
      <c r="C102" s="14" t="s">
        <v>177</v>
      </c>
      <c r="D102" s="13" t="s">
        <v>275</v>
      </c>
      <c r="E102" s="15">
        <v>55</v>
      </c>
      <c r="F102" s="13" t="s">
        <v>57</v>
      </c>
      <c r="G102" s="16">
        <v>0</v>
      </c>
      <c r="H102" s="16">
        <f t="shared" si="2"/>
        <v>0</v>
      </c>
    </row>
    <row r="103" spans="1:8" ht="20" customHeight="1" x14ac:dyDescent="0.35">
      <c r="A103" s="13">
        <v>942623</v>
      </c>
      <c r="B103" s="14" t="s">
        <v>178</v>
      </c>
      <c r="C103" s="14" t="s">
        <v>115</v>
      </c>
      <c r="D103" s="13" t="s">
        <v>275</v>
      </c>
      <c r="E103" s="15">
        <v>92</v>
      </c>
      <c r="F103" s="13" t="s">
        <v>73</v>
      </c>
      <c r="G103" s="16">
        <v>0</v>
      </c>
      <c r="H103" s="16">
        <f t="shared" si="2"/>
        <v>0</v>
      </c>
    </row>
    <row r="104" spans="1:8" ht="20" customHeight="1" x14ac:dyDescent="0.35">
      <c r="A104" s="13">
        <v>942624</v>
      </c>
      <c r="B104" s="14" t="s">
        <v>179</v>
      </c>
      <c r="C104" s="14" t="s">
        <v>111</v>
      </c>
      <c r="D104" s="13" t="s">
        <v>275</v>
      </c>
      <c r="E104" s="15">
        <v>9</v>
      </c>
      <c r="F104" s="13" t="s">
        <v>73</v>
      </c>
      <c r="G104" s="16">
        <v>0</v>
      </c>
      <c r="H104" s="16">
        <f t="shared" si="2"/>
        <v>0</v>
      </c>
    </row>
    <row r="105" spans="1:8" ht="20" customHeight="1" x14ac:dyDescent="0.35">
      <c r="A105" s="13">
        <v>942625</v>
      </c>
      <c r="B105" s="14" t="s">
        <v>180</v>
      </c>
      <c r="C105" s="14" t="s">
        <v>181</v>
      </c>
      <c r="D105" s="13" t="s">
        <v>275</v>
      </c>
      <c r="E105" s="15">
        <v>2</v>
      </c>
      <c r="F105" s="13" t="s">
        <v>73</v>
      </c>
      <c r="G105" s="16">
        <v>0</v>
      </c>
      <c r="H105" s="16">
        <f t="shared" ref="H105:H156" si="3">E105*G105</f>
        <v>0</v>
      </c>
    </row>
    <row r="106" spans="1:8" ht="20" customHeight="1" x14ac:dyDescent="0.35">
      <c r="A106" s="13">
        <v>942626</v>
      </c>
      <c r="B106" s="14" t="s">
        <v>182</v>
      </c>
      <c r="C106" s="14" t="s">
        <v>183</v>
      </c>
      <c r="D106" s="13" t="s">
        <v>275</v>
      </c>
      <c r="E106" s="15">
        <v>6</v>
      </c>
      <c r="F106" s="13" t="s">
        <v>66</v>
      </c>
      <c r="G106" s="16">
        <v>0</v>
      </c>
      <c r="H106" s="16">
        <f t="shared" si="3"/>
        <v>0</v>
      </c>
    </row>
    <row r="107" spans="1:8" ht="20" customHeight="1" x14ac:dyDescent="0.35">
      <c r="A107" s="13">
        <v>942627</v>
      </c>
      <c r="B107" s="14" t="s">
        <v>184</v>
      </c>
      <c r="C107" s="14" t="s">
        <v>185</v>
      </c>
      <c r="D107" s="13" t="s">
        <v>275</v>
      </c>
      <c r="E107" s="15">
        <v>27</v>
      </c>
      <c r="F107" s="13" t="s">
        <v>92</v>
      </c>
      <c r="G107" s="16">
        <v>0</v>
      </c>
      <c r="H107" s="16">
        <f t="shared" si="3"/>
        <v>0</v>
      </c>
    </row>
    <row r="108" spans="1:8" ht="20" customHeight="1" x14ac:dyDescent="0.35">
      <c r="A108" s="13">
        <v>942628</v>
      </c>
      <c r="B108" s="14" t="s">
        <v>186</v>
      </c>
      <c r="C108" s="14" t="s">
        <v>187</v>
      </c>
      <c r="D108" s="13" t="s">
        <v>275</v>
      </c>
      <c r="E108" s="15">
        <v>71</v>
      </c>
      <c r="F108" s="13" t="s">
        <v>89</v>
      </c>
      <c r="G108" s="16">
        <v>0</v>
      </c>
      <c r="H108" s="16">
        <f t="shared" si="3"/>
        <v>0</v>
      </c>
    </row>
    <row r="109" spans="1:8" ht="20" customHeight="1" x14ac:dyDescent="0.35">
      <c r="A109" s="13">
        <v>942629</v>
      </c>
      <c r="B109" s="14" t="s">
        <v>188</v>
      </c>
      <c r="C109" s="14" t="s">
        <v>189</v>
      </c>
      <c r="D109" s="13" t="s">
        <v>275</v>
      </c>
      <c r="E109" s="15">
        <v>24</v>
      </c>
      <c r="F109" s="13" t="s">
        <v>89</v>
      </c>
      <c r="G109" s="16">
        <v>0</v>
      </c>
      <c r="H109" s="16">
        <f t="shared" si="3"/>
        <v>0</v>
      </c>
    </row>
    <row r="110" spans="1:8" ht="20" customHeight="1" x14ac:dyDescent="0.35">
      <c r="A110" s="13">
        <v>942630</v>
      </c>
      <c r="B110" s="14" t="s">
        <v>190</v>
      </c>
      <c r="C110" s="14" t="s">
        <v>191</v>
      </c>
      <c r="D110" s="13" t="s">
        <v>275</v>
      </c>
      <c r="E110" s="15">
        <v>24</v>
      </c>
      <c r="F110" s="13" t="s">
        <v>66</v>
      </c>
      <c r="G110" s="16">
        <v>0</v>
      </c>
      <c r="H110" s="16">
        <f t="shared" si="3"/>
        <v>0</v>
      </c>
    </row>
    <row r="111" spans="1:8" ht="20" customHeight="1" x14ac:dyDescent="0.35">
      <c r="A111" s="13">
        <v>942631</v>
      </c>
      <c r="B111" s="14" t="s">
        <v>192</v>
      </c>
      <c r="C111" s="14" t="s">
        <v>193</v>
      </c>
      <c r="D111" s="13" t="s">
        <v>275</v>
      </c>
      <c r="E111" s="15">
        <v>24</v>
      </c>
      <c r="F111" s="13" t="s">
        <v>66</v>
      </c>
      <c r="G111" s="16">
        <v>0</v>
      </c>
      <c r="H111" s="16">
        <f t="shared" si="3"/>
        <v>0</v>
      </c>
    </row>
    <row r="112" spans="1:8" ht="20" customHeight="1" x14ac:dyDescent="0.35">
      <c r="A112" s="13">
        <v>942632</v>
      </c>
      <c r="B112" s="14" t="s">
        <v>194</v>
      </c>
      <c r="C112" s="14" t="s">
        <v>195</v>
      </c>
      <c r="D112" s="13" t="s">
        <v>275</v>
      </c>
      <c r="E112" s="15">
        <v>134</v>
      </c>
      <c r="F112" s="13" t="s">
        <v>89</v>
      </c>
      <c r="G112" s="16">
        <v>0</v>
      </c>
      <c r="H112" s="16">
        <f t="shared" si="3"/>
        <v>0</v>
      </c>
    </row>
    <row r="113" spans="1:8" ht="20" customHeight="1" x14ac:dyDescent="0.35">
      <c r="A113" s="13">
        <v>942633</v>
      </c>
      <c r="B113" s="14" t="s">
        <v>196</v>
      </c>
      <c r="C113" s="14" t="s">
        <v>197</v>
      </c>
      <c r="D113" s="13" t="s">
        <v>275</v>
      </c>
      <c r="E113" s="15">
        <v>14</v>
      </c>
      <c r="F113" s="13" t="s">
        <v>73</v>
      </c>
      <c r="G113" s="16">
        <v>0</v>
      </c>
      <c r="H113" s="16">
        <f t="shared" si="3"/>
        <v>0</v>
      </c>
    </row>
    <row r="114" spans="1:8" ht="20" customHeight="1" x14ac:dyDescent="0.35">
      <c r="A114" s="13">
        <v>942634</v>
      </c>
      <c r="B114" s="14" t="s">
        <v>198</v>
      </c>
      <c r="C114" s="14" t="s">
        <v>121</v>
      </c>
      <c r="D114" s="13" t="s">
        <v>275</v>
      </c>
      <c r="E114" s="15">
        <v>17</v>
      </c>
      <c r="F114" s="13" t="s">
        <v>57</v>
      </c>
      <c r="G114" s="16">
        <v>0</v>
      </c>
      <c r="H114" s="16">
        <f t="shared" si="3"/>
        <v>0</v>
      </c>
    </row>
    <row r="115" spans="1:8" ht="20" customHeight="1" x14ac:dyDescent="0.35">
      <c r="A115" s="13">
        <v>942635</v>
      </c>
      <c r="B115" s="14" t="s">
        <v>199</v>
      </c>
      <c r="C115" s="14" t="s">
        <v>200</v>
      </c>
      <c r="D115" s="13" t="s">
        <v>275</v>
      </c>
      <c r="E115" s="15">
        <v>143</v>
      </c>
      <c r="F115" s="13" t="s">
        <v>89</v>
      </c>
      <c r="G115" s="16">
        <v>0</v>
      </c>
      <c r="H115" s="16">
        <f t="shared" si="3"/>
        <v>0</v>
      </c>
    </row>
    <row r="116" spans="1:8" ht="20" customHeight="1" x14ac:dyDescent="0.35">
      <c r="A116" s="13">
        <v>942636</v>
      </c>
      <c r="B116" s="14" t="s">
        <v>201</v>
      </c>
      <c r="C116" s="14" t="s">
        <v>202</v>
      </c>
      <c r="D116" s="13" t="s">
        <v>275</v>
      </c>
      <c r="E116" s="15">
        <v>75</v>
      </c>
      <c r="F116" s="13" t="s">
        <v>89</v>
      </c>
      <c r="G116" s="16">
        <v>0</v>
      </c>
      <c r="H116" s="16">
        <f t="shared" si="3"/>
        <v>0</v>
      </c>
    </row>
    <row r="117" spans="1:8" ht="20" customHeight="1" x14ac:dyDescent="0.35">
      <c r="A117" s="13">
        <v>942637</v>
      </c>
      <c r="B117" s="14" t="s">
        <v>203</v>
      </c>
      <c r="C117" s="14" t="s">
        <v>204</v>
      </c>
      <c r="D117" s="13" t="s">
        <v>275</v>
      </c>
      <c r="E117" s="15">
        <v>40</v>
      </c>
      <c r="F117" s="13" t="s">
        <v>89</v>
      </c>
      <c r="G117" s="16">
        <v>0</v>
      </c>
      <c r="H117" s="16">
        <f t="shared" si="3"/>
        <v>0</v>
      </c>
    </row>
    <row r="118" spans="1:8" ht="20" customHeight="1" x14ac:dyDescent="0.35">
      <c r="A118" s="13">
        <v>942638</v>
      </c>
      <c r="B118" s="14" t="s">
        <v>205</v>
      </c>
      <c r="C118" s="14" t="s">
        <v>206</v>
      </c>
      <c r="D118" s="13" t="s">
        <v>275</v>
      </c>
      <c r="E118" s="15">
        <v>2</v>
      </c>
      <c r="F118" s="13" t="s">
        <v>66</v>
      </c>
      <c r="G118" s="16">
        <v>0</v>
      </c>
      <c r="H118" s="16">
        <f t="shared" si="3"/>
        <v>0</v>
      </c>
    </row>
    <row r="119" spans="1:8" ht="20" customHeight="1" x14ac:dyDescent="0.35">
      <c r="A119" s="13">
        <v>942639</v>
      </c>
      <c r="B119" s="14" t="s">
        <v>207</v>
      </c>
      <c r="C119" s="14" t="s">
        <v>208</v>
      </c>
      <c r="D119" s="13" t="s">
        <v>275</v>
      </c>
      <c r="E119" s="15">
        <v>93</v>
      </c>
      <c r="F119" s="13" t="s">
        <v>57</v>
      </c>
      <c r="G119" s="16">
        <v>0</v>
      </c>
      <c r="H119" s="16">
        <f t="shared" si="3"/>
        <v>0</v>
      </c>
    </row>
    <row r="120" spans="1:8" ht="20" customHeight="1" x14ac:dyDescent="0.35">
      <c r="A120" s="13">
        <v>942640</v>
      </c>
      <c r="B120" s="14" t="s">
        <v>209</v>
      </c>
      <c r="C120" s="14" t="s">
        <v>210</v>
      </c>
      <c r="D120" s="13" t="s">
        <v>275</v>
      </c>
      <c r="E120" s="15">
        <v>99</v>
      </c>
      <c r="F120" s="13" t="s">
        <v>57</v>
      </c>
      <c r="G120" s="16">
        <v>0</v>
      </c>
      <c r="H120" s="16">
        <f t="shared" si="3"/>
        <v>0</v>
      </c>
    </row>
    <row r="121" spans="1:8" ht="20" customHeight="1" x14ac:dyDescent="0.35">
      <c r="A121" s="13">
        <v>942641</v>
      </c>
      <c r="B121" s="14" t="s">
        <v>211</v>
      </c>
      <c r="C121" s="14" t="s">
        <v>141</v>
      </c>
      <c r="D121" s="13" t="s">
        <v>275</v>
      </c>
      <c r="E121" s="15">
        <v>4</v>
      </c>
      <c r="F121" s="13" t="s">
        <v>142</v>
      </c>
      <c r="G121" s="16">
        <v>0</v>
      </c>
      <c r="H121" s="16">
        <f t="shared" si="3"/>
        <v>0</v>
      </c>
    </row>
    <row r="122" spans="1:8" ht="20" customHeight="1" x14ac:dyDescent="0.35">
      <c r="A122" s="13">
        <v>942642</v>
      </c>
      <c r="B122" s="14" t="s">
        <v>212</v>
      </c>
      <c r="C122" s="14" t="s">
        <v>213</v>
      </c>
      <c r="D122" s="13" t="s">
        <v>275</v>
      </c>
      <c r="E122" s="15">
        <v>55</v>
      </c>
      <c r="F122" s="13" t="s">
        <v>57</v>
      </c>
      <c r="G122" s="16">
        <v>0</v>
      </c>
      <c r="H122" s="16">
        <f t="shared" si="3"/>
        <v>0</v>
      </c>
    </row>
    <row r="123" spans="1:8" ht="20" customHeight="1" x14ac:dyDescent="0.35">
      <c r="A123" s="13">
        <v>942643</v>
      </c>
      <c r="B123" s="14" t="s">
        <v>214</v>
      </c>
      <c r="C123" s="14" t="s">
        <v>59</v>
      </c>
      <c r="D123" s="13" t="s">
        <v>275</v>
      </c>
      <c r="E123" s="15">
        <v>2</v>
      </c>
      <c r="F123" s="13" t="s">
        <v>60</v>
      </c>
      <c r="G123" s="16">
        <v>0</v>
      </c>
      <c r="H123" s="16">
        <f t="shared" si="3"/>
        <v>0</v>
      </c>
    </row>
    <row r="124" spans="1:8" ht="20" customHeight="1" x14ac:dyDescent="0.35">
      <c r="A124" s="13">
        <v>942644</v>
      </c>
      <c r="B124" s="14" t="s">
        <v>215</v>
      </c>
      <c r="C124" s="14" t="s">
        <v>62</v>
      </c>
      <c r="D124" s="13" t="s">
        <v>275</v>
      </c>
      <c r="E124" s="15">
        <v>78</v>
      </c>
      <c r="F124" s="13" t="s">
        <v>63</v>
      </c>
      <c r="G124" s="16">
        <v>0</v>
      </c>
      <c r="H124" s="16">
        <f t="shared" si="3"/>
        <v>0</v>
      </c>
    </row>
    <row r="125" spans="1:8" ht="20" customHeight="1" x14ac:dyDescent="0.35">
      <c r="A125" s="13">
        <v>942645</v>
      </c>
      <c r="B125" s="14" t="s">
        <v>216</v>
      </c>
      <c r="C125" s="14" t="s">
        <v>65</v>
      </c>
      <c r="D125" s="13" t="s">
        <v>275</v>
      </c>
      <c r="E125" s="15">
        <v>4</v>
      </c>
      <c r="F125" s="13" t="s">
        <v>66</v>
      </c>
      <c r="G125" s="16">
        <v>0</v>
      </c>
      <c r="H125" s="16">
        <f t="shared" si="3"/>
        <v>0</v>
      </c>
    </row>
    <row r="126" spans="1:8" ht="20" customHeight="1" x14ac:dyDescent="0.35">
      <c r="A126" s="13">
        <v>942646</v>
      </c>
      <c r="B126" s="14" t="s">
        <v>217</v>
      </c>
      <c r="C126" s="14" t="s">
        <v>68</v>
      </c>
      <c r="D126" s="13" t="s">
        <v>275</v>
      </c>
      <c r="E126" s="15">
        <v>2</v>
      </c>
      <c r="F126" s="13" t="s">
        <v>66</v>
      </c>
      <c r="G126" s="16">
        <v>0</v>
      </c>
      <c r="H126" s="16">
        <f t="shared" si="3"/>
        <v>0</v>
      </c>
    </row>
    <row r="127" spans="1:8" ht="20" customHeight="1" x14ac:dyDescent="0.35">
      <c r="A127" s="13">
        <v>942647</v>
      </c>
      <c r="B127" s="14" t="s">
        <v>218</v>
      </c>
      <c r="C127" s="14" t="s">
        <v>70</v>
      </c>
      <c r="D127" s="13" t="s">
        <v>275</v>
      </c>
      <c r="E127" s="15">
        <v>55.2</v>
      </c>
      <c r="F127" s="13" t="s">
        <v>57</v>
      </c>
      <c r="G127" s="16">
        <v>0</v>
      </c>
      <c r="H127" s="16">
        <f t="shared" si="3"/>
        <v>0</v>
      </c>
    </row>
    <row r="128" spans="1:8" ht="20" customHeight="1" x14ac:dyDescent="0.35">
      <c r="A128" s="13">
        <v>942648</v>
      </c>
      <c r="B128" s="14" t="s">
        <v>219</v>
      </c>
      <c r="C128" s="14" t="s">
        <v>72</v>
      </c>
      <c r="D128" s="13" t="s">
        <v>275</v>
      </c>
      <c r="E128" s="15">
        <v>662.43</v>
      </c>
      <c r="F128" s="13" t="s">
        <v>73</v>
      </c>
      <c r="G128" s="16">
        <v>0</v>
      </c>
      <c r="H128" s="16">
        <f t="shared" si="3"/>
        <v>0</v>
      </c>
    </row>
    <row r="129" spans="1:8" ht="20" customHeight="1" x14ac:dyDescent="0.35">
      <c r="A129" s="13">
        <v>942649</v>
      </c>
      <c r="B129" s="14" t="s">
        <v>220</v>
      </c>
      <c r="C129" s="14" t="s">
        <v>75</v>
      </c>
      <c r="D129" s="13" t="s">
        <v>275</v>
      </c>
      <c r="E129" s="15">
        <v>0.01</v>
      </c>
      <c r="F129" s="13" t="s">
        <v>76</v>
      </c>
      <c r="G129" s="16">
        <v>0</v>
      </c>
      <c r="H129" s="16">
        <f t="shared" si="3"/>
        <v>0</v>
      </c>
    </row>
    <row r="130" spans="1:8" ht="20" customHeight="1" x14ac:dyDescent="0.35">
      <c r="A130" s="13">
        <v>942650</v>
      </c>
      <c r="B130" s="14" t="s">
        <v>221</v>
      </c>
      <c r="C130" s="14" t="s">
        <v>78</v>
      </c>
      <c r="D130" s="13" t="s">
        <v>275</v>
      </c>
      <c r="E130" s="15">
        <v>0.01</v>
      </c>
      <c r="F130" s="13" t="s">
        <v>79</v>
      </c>
      <c r="G130" s="16">
        <v>0</v>
      </c>
      <c r="H130" s="16">
        <f t="shared" si="3"/>
        <v>0</v>
      </c>
    </row>
    <row r="131" spans="1:8" ht="20" customHeight="1" x14ac:dyDescent="0.35">
      <c r="A131" s="13">
        <v>942651</v>
      </c>
      <c r="B131" s="14" t="s">
        <v>222</v>
      </c>
      <c r="C131" s="14" t="s">
        <v>81</v>
      </c>
      <c r="D131" s="13" t="s">
        <v>275</v>
      </c>
      <c r="E131" s="15">
        <v>10</v>
      </c>
      <c r="F131" s="13" t="s">
        <v>160</v>
      </c>
      <c r="G131" s="16">
        <v>0</v>
      </c>
      <c r="H131" s="16">
        <f t="shared" si="3"/>
        <v>0</v>
      </c>
    </row>
    <row r="132" spans="1:8" ht="20" customHeight="1" x14ac:dyDescent="0.35">
      <c r="A132" s="13">
        <v>942652</v>
      </c>
      <c r="B132" s="14" t="s">
        <v>223</v>
      </c>
      <c r="C132" s="14" t="s">
        <v>84</v>
      </c>
      <c r="D132" s="13" t="s">
        <v>275</v>
      </c>
      <c r="E132" s="15">
        <v>1500</v>
      </c>
      <c r="F132" s="13" t="s">
        <v>66</v>
      </c>
      <c r="G132" s="16">
        <v>0</v>
      </c>
      <c r="H132" s="16">
        <f t="shared" si="3"/>
        <v>0</v>
      </c>
    </row>
    <row r="133" spans="1:8" ht="20" customHeight="1" x14ac:dyDescent="0.35">
      <c r="A133" s="13">
        <v>942653</v>
      </c>
      <c r="B133" s="14" t="s">
        <v>224</v>
      </c>
      <c r="C133" s="14" t="s">
        <v>86</v>
      </c>
      <c r="D133" s="13" t="s">
        <v>275</v>
      </c>
      <c r="E133" s="15">
        <v>376</v>
      </c>
      <c r="F133" s="13" t="s">
        <v>73</v>
      </c>
      <c r="G133" s="16">
        <v>0</v>
      </c>
      <c r="H133" s="16">
        <f t="shared" si="3"/>
        <v>0</v>
      </c>
    </row>
    <row r="134" spans="1:8" ht="20" customHeight="1" x14ac:dyDescent="0.35">
      <c r="A134" s="13">
        <v>942654</v>
      </c>
      <c r="B134" s="14" t="s">
        <v>225</v>
      </c>
      <c r="C134" s="14" t="s">
        <v>88</v>
      </c>
      <c r="D134" s="13" t="s">
        <v>275</v>
      </c>
      <c r="E134" s="15">
        <v>28</v>
      </c>
      <c r="F134" s="13" t="s">
        <v>89</v>
      </c>
      <c r="G134" s="16">
        <v>0</v>
      </c>
      <c r="H134" s="16">
        <f t="shared" si="3"/>
        <v>0</v>
      </c>
    </row>
    <row r="135" spans="1:8" ht="20" customHeight="1" x14ac:dyDescent="0.35">
      <c r="A135" s="13">
        <v>942655</v>
      </c>
      <c r="B135" s="14" t="s">
        <v>226</v>
      </c>
      <c r="C135" s="14" t="s">
        <v>91</v>
      </c>
      <c r="D135" s="13" t="s">
        <v>275</v>
      </c>
      <c r="E135" s="15">
        <v>2</v>
      </c>
      <c r="F135" s="13" t="s">
        <v>92</v>
      </c>
      <c r="G135" s="16">
        <v>0</v>
      </c>
      <c r="H135" s="16">
        <f t="shared" si="3"/>
        <v>0</v>
      </c>
    </row>
    <row r="136" spans="1:8" ht="20" customHeight="1" x14ac:dyDescent="0.35">
      <c r="A136" s="13">
        <v>942656</v>
      </c>
      <c r="B136" s="14" t="s">
        <v>227</v>
      </c>
      <c r="C136" s="14" t="s">
        <v>228</v>
      </c>
      <c r="D136" s="13" t="s">
        <v>275</v>
      </c>
      <c r="E136" s="15">
        <v>8</v>
      </c>
      <c r="F136" s="13" t="s">
        <v>229</v>
      </c>
      <c r="G136" s="16">
        <v>0</v>
      </c>
      <c r="H136" s="16">
        <f t="shared" si="3"/>
        <v>0</v>
      </c>
    </row>
    <row r="137" spans="1:8" ht="20" customHeight="1" x14ac:dyDescent="0.35">
      <c r="A137" s="13">
        <v>942657</v>
      </c>
      <c r="B137" s="14" t="s">
        <v>230</v>
      </c>
      <c r="C137" s="14" t="s">
        <v>231</v>
      </c>
      <c r="D137" s="13" t="s">
        <v>275</v>
      </c>
      <c r="E137" s="15">
        <v>2</v>
      </c>
      <c r="F137" s="13" t="s">
        <v>232</v>
      </c>
      <c r="G137" s="16">
        <v>0</v>
      </c>
      <c r="H137" s="16">
        <f t="shared" si="3"/>
        <v>0</v>
      </c>
    </row>
    <row r="138" spans="1:8" ht="20" customHeight="1" x14ac:dyDescent="0.35">
      <c r="A138" s="13">
        <v>942658</v>
      </c>
      <c r="B138" s="14" t="s">
        <v>233</v>
      </c>
      <c r="C138" s="14" t="s">
        <v>234</v>
      </c>
      <c r="D138" s="13" t="s">
        <v>275</v>
      </c>
      <c r="E138" s="15">
        <v>3</v>
      </c>
      <c r="F138" s="13" t="s">
        <v>232</v>
      </c>
      <c r="G138" s="16">
        <v>0</v>
      </c>
      <c r="H138" s="16">
        <f t="shared" si="3"/>
        <v>0</v>
      </c>
    </row>
    <row r="139" spans="1:8" ht="20" customHeight="1" x14ac:dyDescent="0.35">
      <c r="A139" s="13">
        <v>942659</v>
      </c>
      <c r="B139" s="14" t="s">
        <v>235</v>
      </c>
      <c r="C139" s="14" t="s">
        <v>236</v>
      </c>
      <c r="D139" s="13" t="s">
        <v>275</v>
      </c>
      <c r="E139" s="15">
        <v>3</v>
      </c>
      <c r="F139" s="13" t="s">
        <v>232</v>
      </c>
      <c r="G139" s="16">
        <v>0</v>
      </c>
      <c r="H139" s="16">
        <f t="shared" si="3"/>
        <v>0</v>
      </c>
    </row>
    <row r="140" spans="1:8" ht="20" customHeight="1" x14ac:dyDescent="0.35">
      <c r="A140" s="13">
        <v>942660</v>
      </c>
      <c r="B140" s="14" t="s">
        <v>237</v>
      </c>
      <c r="C140" s="14" t="s">
        <v>238</v>
      </c>
      <c r="D140" s="13" t="s">
        <v>275</v>
      </c>
      <c r="E140" s="15">
        <v>100</v>
      </c>
      <c r="F140" s="13" t="s">
        <v>89</v>
      </c>
      <c r="G140" s="16">
        <v>0</v>
      </c>
      <c r="H140" s="16">
        <f t="shared" si="3"/>
        <v>0</v>
      </c>
    </row>
    <row r="141" spans="1:8" ht="20" customHeight="1" x14ac:dyDescent="0.35">
      <c r="A141" s="13">
        <v>942661</v>
      </c>
      <c r="B141" s="14" t="s">
        <v>239</v>
      </c>
      <c r="C141" s="14" t="s">
        <v>104</v>
      </c>
      <c r="D141" s="13" t="s">
        <v>275</v>
      </c>
      <c r="E141" s="15">
        <v>11867</v>
      </c>
      <c r="F141" s="13" t="s">
        <v>105</v>
      </c>
      <c r="G141" s="16">
        <v>0</v>
      </c>
      <c r="H141" s="16">
        <f t="shared" si="3"/>
        <v>0</v>
      </c>
    </row>
    <row r="142" spans="1:8" ht="20" customHeight="1" x14ac:dyDescent="0.35">
      <c r="A142" s="13">
        <v>942662</v>
      </c>
      <c r="B142" s="14" t="s">
        <v>240</v>
      </c>
      <c r="C142" s="14" t="s">
        <v>107</v>
      </c>
      <c r="D142" s="13" t="s">
        <v>275</v>
      </c>
      <c r="E142" s="15">
        <v>50</v>
      </c>
      <c r="F142" s="13" t="s">
        <v>57</v>
      </c>
      <c r="G142" s="16">
        <v>0</v>
      </c>
      <c r="H142" s="16">
        <f t="shared" si="3"/>
        <v>0</v>
      </c>
    </row>
    <row r="143" spans="1:8" ht="20" customHeight="1" x14ac:dyDescent="0.35">
      <c r="A143" s="13">
        <v>942663</v>
      </c>
      <c r="B143" s="14" t="s">
        <v>241</v>
      </c>
      <c r="C143" s="14" t="s">
        <v>109</v>
      </c>
      <c r="D143" s="13" t="s">
        <v>275</v>
      </c>
      <c r="E143" s="15">
        <v>34</v>
      </c>
      <c r="F143" s="13" t="s">
        <v>57</v>
      </c>
      <c r="G143" s="16">
        <v>0</v>
      </c>
      <c r="H143" s="16">
        <f t="shared" si="3"/>
        <v>0</v>
      </c>
    </row>
    <row r="144" spans="1:8" ht="20" customHeight="1" x14ac:dyDescent="0.35">
      <c r="A144" s="13">
        <v>942664</v>
      </c>
      <c r="B144" s="14" t="s">
        <v>242</v>
      </c>
      <c r="C144" s="14" t="s">
        <v>111</v>
      </c>
      <c r="D144" s="13" t="s">
        <v>275</v>
      </c>
      <c r="E144" s="15">
        <v>186</v>
      </c>
      <c r="F144" s="13" t="s">
        <v>73</v>
      </c>
      <c r="G144" s="16">
        <v>0</v>
      </c>
      <c r="H144" s="16">
        <f t="shared" si="3"/>
        <v>0</v>
      </c>
    </row>
    <row r="145" spans="1:8" ht="20" customHeight="1" x14ac:dyDescent="0.35">
      <c r="A145" s="13">
        <v>942665</v>
      </c>
      <c r="B145" s="14" t="s">
        <v>243</v>
      </c>
      <c r="C145" s="14" t="s">
        <v>115</v>
      </c>
      <c r="D145" s="13" t="s">
        <v>275</v>
      </c>
      <c r="E145" s="15">
        <v>104</v>
      </c>
      <c r="F145" s="13" t="s">
        <v>73</v>
      </c>
      <c r="G145" s="16">
        <v>0</v>
      </c>
      <c r="H145" s="16">
        <f t="shared" si="3"/>
        <v>0</v>
      </c>
    </row>
    <row r="146" spans="1:8" ht="20" customHeight="1" x14ac:dyDescent="0.35">
      <c r="A146" s="13">
        <v>942666</v>
      </c>
      <c r="B146" s="14" t="s">
        <v>244</v>
      </c>
      <c r="C146" s="14" t="s">
        <v>117</v>
      </c>
      <c r="D146" s="13" t="s">
        <v>275</v>
      </c>
      <c r="E146" s="15">
        <v>56</v>
      </c>
      <c r="F146" s="13" t="s">
        <v>92</v>
      </c>
      <c r="G146" s="16">
        <v>0</v>
      </c>
      <c r="H146" s="16">
        <f t="shared" si="3"/>
        <v>0</v>
      </c>
    </row>
    <row r="147" spans="1:8" ht="20" customHeight="1" x14ac:dyDescent="0.35">
      <c r="A147" s="13">
        <v>942667</v>
      </c>
      <c r="B147" s="14" t="s">
        <v>245</v>
      </c>
      <c r="C147" s="14" t="s">
        <v>119</v>
      </c>
      <c r="D147" s="13" t="s">
        <v>275</v>
      </c>
      <c r="E147" s="15">
        <v>132</v>
      </c>
      <c r="F147" s="13" t="s">
        <v>89</v>
      </c>
      <c r="G147" s="16">
        <v>0</v>
      </c>
      <c r="H147" s="16">
        <f t="shared" si="3"/>
        <v>0</v>
      </c>
    </row>
    <row r="148" spans="1:8" ht="20" customHeight="1" x14ac:dyDescent="0.35">
      <c r="A148" s="13">
        <v>942668</v>
      </c>
      <c r="B148" s="14" t="s">
        <v>246</v>
      </c>
      <c r="C148" s="14" t="s">
        <v>247</v>
      </c>
      <c r="D148" s="13" t="s">
        <v>275</v>
      </c>
      <c r="E148" s="15">
        <v>40</v>
      </c>
      <c r="F148" s="13" t="s">
        <v>89</v>
      </c>
      <c r="G148" s="16">
        <v>0</v>
      </c>
      <c r="H148" s="16">
        <f t="shared" si="3"/>
        <v>0</v>
      </c>
    </row>
    <row r="149" spans="1:8" ht="20" customHeight="1" x14ac:dyDescent="0.35">
      <c r="A149" s="13">
        <v>942669</v>
      </c>
      <c r="B149" s="14" t="s">
        <v>248</v>
      </c>
      <c r="C149" s="14" t="s">
        <v>121</v>
      </c>
      <c r="D149" s="13" t="s">
        <v>275</v>
      </c>
      <c r="E149" s="15">
        <v>6</v>
      </c>
      <c r="F149" s="13" t="s">
        <v>57</v>
      </c>
      <c r="G149" s="16">
        <v>0</v>
      </c>
      <c r="H149" s="16">
        <f t="shared" si="3"/>
        <v>0</v>
      </c>
    </row>
    <row r="150" spans="1:8" ht="20" customHeight="1" x14ac:dyDescent="0.35">
      <c r="A150" s="13">
        <v>942670</v>
      </c>
      <c r="B150" s="14" t="s">
        <v>249</v>
      </c>
      <c r="C150" s="14" t="s">
        <v>250</v>
      </c>
      <c r="D150" s="13" t="s">
        <v>275</v>
      </c>
      <c r="E150" s="15">
        <v>80</v>
      </c>
      <c r="F150" s="13" t="s">
        <v>89</v>
      </c>
      <c r="G150" s="16">
        <v>0</v>
      </c>
      <c r="H150" s="16">
        <f t="shared" si="3"/>
        <v>0</v>
      </c>
    </row>
    <row r="151" spans="1:8" ht="20" customHeight="1" x14ac:dyDescent="0.35">
      <c r="A151" s="13">
        <v>942671</v>
      </c>
      <c r="B151" s="14" t="s">
        <v>251</v>
      </c>
      <c r="C151" s="14" t="s">
        <v>252</v>
      </c>
      <c r="D151" s="13" t="s">
        <v>275</v>
      </c>
      <c r="E151" s="15">
        <v>110</v>
      </c>
      <c r="F151" s="13" t="s">
        <v>89</v>
      </c>
      <c r="G151" s="16">
        <v>0</v>
      </c>
      <c r="H151" s="16">
        <f t="shared" si="3"/>
        <v>0</v>
      </c>
    </row>
    <row r="152" spans="1:8" ht="20" customHeight="1" x14ac:dyDescent="0.35">
      <c r="A152" s="13">
        <v>942672</v>
      </c>
      <c r="B152" s="14" t="s">
        <v>253</v>
      </c>
      <c r="C152" s="14" t="s">
        <v>254</v>
      </c>
      <c r="D152" s="13" t="s">
        <v>275</v>
      </c>
      <c r="E152" s="15">
        <v>99</v>
      </c>
      <c r="F152" s="13" t="s">
        <v>57</v>
      </c>
      <c r="G152" s="16">
        <v>0</v>
      </c>
      <c r="H152" s="16">
        <f t="shared" si="3"/>
        <v>0</v>
      </c>
    </row>
    <row r="153" spans="1:8" ht="20" customHeight="1" x14ac:dyDescent="0.35">
      <c r="A153" s="13">
        <v>942673</v>
      </c>
      <c r="B153" s="14" t="s">
        <v>255</v>
      </c>
      <c r="C153" s="14" t="s">
        <v>256</v>
      </c>
      <c r="D153" s="13" t="s">
        <v>275</v>
      </c>
      <c r="E153" s="15">
        <v>24</v>
      </c>
      <c r="F153" s="13" t="s">
        <v>89</v>
      </c>
      <c r="G153" s="16">
        <v>0</v>
      </c>
      <c r="H153" s="16">
        <f t="shared" si="3"/>
        <v>0</v>
      </c>
    </row>
    <row r="154" spans="1:8" ht="20" customHeight="1" x14ac:dyDescent="0.35">
      <c r="A154" s="13">
        <v>942674</v>
      </c>
      <c r="B154" s="14" t="s">
        <v>257</v>
      </c>
      <c r="C154" s="14" t="s">
        <v>210</v>
      </c>
      <c r="D154" s="13" t="s">
        <v>275</v>
      </c>
      <c r="E154" s="15">
        <v>7</v>
      </c>
      <c r="F154" s="13" t="s">
        <v>57</v>
      </c>
      <c r="G154" s="16">
        <v>0</v>
      </c>
      <c r="H154" s="16">
        <f t="shared" si="3"/>
        <v>0</v>
      </c>
    </row>
    <row r="155" spans="1:8" ht="20" customHeight="1" x14ac:dyDescent="0.35">
      <c r="A155" s="13">
        <v>942675</v>
      </c>
      <c r="B155" s="14" t="s">
        <v>258</v>
      </c>
      <c r="C155" s="14" t="s">
        <v>259</v>
      </c>
      <c r="D155" s="13" t="s">
        <v>275</v>
      </c>
      <c r="E155" s="15">
        <v>1</v>
      </c>
      <c r="F155" s="13" t="s">
        <v>232</v>
      </c>
      <c r="G155" s="16">
        <v>0</v>
      </c>
      <c r="H155" s="16">
        <f t="shared" si="3"/>
        <v>0</v>
      </c>
    </row>
    <row r="156" spans="1:8" ht="20" customHeight="1" x14ac:dyDescent="0.35">
      <c r="A156" s="13">
        <v>942676</v>
      </c>
      <c r="B156" s="14" t="s">
        <v>260</v>
      </c>
      <c r="C156" s="14" t="s">
        <v>141</v>
      </c>
      <c r="D156" s="13" t="s">
        <v>275</v>
      </c>
      <c r="E156" s="15">
        <v>4</v>
      </c>
      <c r="F156" s="13" t="s">
        <v>142</v>
      </c>
      <c r="G156" s="16">
        <v>0</v>
      </c>
      <c r="H156" s="16">
        <f t="shared" si="3"/>
        <v>0</v>
      </c>
    </row>
    <row r="157" spans="1:8" ht="20" customHeight="1" x14ac:dyDescent="0.35">
      <c r="A157" s="9"/>
      <c r="B157" s="17"/>
      <c r="C157" s="17" t="s">
        <v>284</v>
      </c>
      <c r="D157" s="9"/>
      <c r="E157" s="18"/>
      <c r="F157" s="9"/>
      <c r="G157" s="19"/>
      <c r="H157" s="19"/>
    </row>
    <row r="158" spans="1:8" ht="20" customHeight="1" x14ac:dyDescent="0.35">
      <c r="A158" s="13">
        <v>942677</v>
      </c>
      <c r="B158" s="14" t="s">
        <v>261</v>
      </c>
      <c r="C158" s="14" t="s">
        <v>262</v>
      </c>
      <c r="D158" s="13" t="s">
        <v>8</v>
      </c>
      <c r="E158" s="15">
        <v>1</v>
      </c>
      <c r="F158" s="13" t="s">
        <v>9</v>
      </c>
      <c r="G158" s="16">
        <v>0</v>
      </c>
      <c r="H158" s="16">
        <f t="shared" ref="H158" si="4">E158*G158</f>
        <v>0</v>
      </c>
    </row>
    <row r="159" spans="1:8" ht="20" customHeight="1" x14ac:dyDescent="0.35">
      <c r="A159" s="13">
        <v>942678</v>
      </c>
      <c r="B159" s="14" t="s">
        <v>263</v>
      </c>
      <c r="C159" s="14" t="s">
        <v>264</v>
      </c>
      <c r="D159" s="13" t="s">
        <v>8</v>
      </c>
      <c r="E159" s="15">
        <v>334</v>
      </c>
      <c r="F159" s="13" t="s">
        <v>73</v>
      </c>
      <c r="G159" s="16">
        <v>0</v>
      </c>
      <c r="H159" s="16">
        <f t="shared" ref="H159:H162" si="5">E159*G159</f>
        <v>0</v>
      </c>
    </row>
    <row r="160" spans="1:8" ht="20" customHeight="1" x14ac:dyDescent="0.35">
      <c r="A160" s="13">
        <v>942679</v>
      </c>
      <c r="B160" s="14" t="s">
        <v>265</v>
      </c>
      <c r="C160" s="14" t="s">
        <v>266</v>
      </c>
      <c r="D160" s="13" t="s">
        <v>8</v>
      </c>
      <c r="E160" s="15">
        <v>256</v>
      </c>
      <c r="F160" s="13" t="s">
        <v>73</v>
      </c>
      <c r="G160" s="16">
        <v>0</v>
      </c>
      <c r="H160" s="16">
        <f t="shared" si="5"/>
        <v>0</v>
      </c>
    </row>
    <row r="161" spans="1:8" ht="20" customHeight="1" x14ac:dyDescent="0.35">
      <c r="A161" s="13">
        <v>942680</v>
      </c>
      <c r="B161" s="14" t="s">
        <v>267</v>
      </c>
      <c r="C161" s="14" t="s">
        <v>268</v>
      </c>
      <c r="D161" s="13" t="s">
        <v>8</v>
      </c>
      <c r="E161" s="15">
        <v>100</v>
      </c>
      <c r="F161" s="13" t="s">
        <v>89</v>
      </c>
      <c r="G161" s="16">
        <v>0</v>
      </c>
      <c r="H161" s="16">
        <f t="shared" si="5"/>
        <v>0</v>
      </c>
    </row>
    <row r="162" spans="1:8" ht="20" customHeight="1" x14ac:dyDescent="0.35">
      <c r="A162" s="13">
        <v>942681</v>
      </c>
      <c r="B162" s="14" t="s">
        <v>269</v>
      </c>
      <c r="C162" s="14" t="s">
        <v>270</v>
      </c>
      <c r="D162" s="13" t="s">
        <v>8</v>
      </c>
      <c r="E162" s="15">
        <v>376</v>
      </c>
      <c r="F162" s="13" t="s">
        <v>73</v>
      </c>
      <c r="G162" s="16">
        <v>0</v>
      </c>
      <c r="H162" s="16">
        <f t="shared" si="5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01 - Allowances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Foster</dc:creator>
  <cp:lastModifiedBy>Tom Foster</cp:lastModifiedBy>
  <dcterms:created xsi:type="dcterms:W3CDTF">2024-11-18T17:08:21Z</dcterms:created>
  <dcterms:modified xsi:type="dcterms:W3CDTF">2024-11-18T17:16:31Z</dcterms:modified>
</cp:coreProperties>
</file>